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D:\"/>
    </mc:Choice>
  </mc:AlternateContent>
  <xr:revisionPtr revIDLastSave="0" documentId="8_{DC795FD5-0972-4EAB-8579-38277B7810EA}" xr6:coauthVersionLast="47" xr6:coauthVersionMax="47" xr10:uidLastSave="{00000000-0000-0000-0000-000000000000}"/>
  <bookViews>
    <workbookView xWindow="-108" yWindow="-108" windowWidth="23256" windowHeight="12456" tabRatio="717" firstSheet="1" activeTab="1" xr2:uid="{00000000-000D-0000-FFFF-FFFF00000000}"/>
  </bookViews>
  <sheets>
    <sheet name="Introduction" sheetId="5" r:id="rId1"/>
    <sheet name="1. Country Data Template" sheetId="1" r:id="rId2"/>
    <sheet name="2A. City Data Template" sheetId="8" r:id="rId3"/>
    <sheet name="2B. City Data - Service Matrix" sheetId="3" r:id="rId4"/>
    <sheet name="Dropdowns" sheetId="4"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8" l="1"/>
  <c r="B65" i="1"/>
  <c r="B76" i="8" l="1"/>
  <c r="B31" i="1" l="1"/>
</calcChain>
</file>

<file path=xl/sharedStrings.xml><?xml version="1.0" encoding="utf-8"?>
<sst xmlns="http://schemas.openxmlformats.org/spreadsheetml/2006/main" count="914" uniqueCount="374">
  <si>
    <t>Value</t>
  </si>
  <si>
    <t>Units</t>
  </si>
  <si>
    <t>City Name</t>
  </si>
  <si>
    <t>N/A</t>
  </si>
  <si>
    <t>Overview</t>
  </si>
  <si>
    <t>What a Waste Data Collection Template</t>
  </si>
  <si>
    <t>Guidance / Explanation</t>
  </si>
  <si>
    <t>1. Country Information</t>
  </si>
  <si>
    <t>Additional Comments</t>
  </si>
  <si>
    <t>Data field</t>
  </si>
  <si>
    <t>Country name</t>
  </si>
  <si>
    <t>Population</t>
  </si>
  <si>
    <t>Total MSW Generated</t>
  </si>
  <si>
    <t>Tonnes / year</t>
  </si>
  <si>
    <t>Food waste and consumables</t>
  </si>
  <si>
    <t>%</t>
  </si>
  <si>
    <t>Yard / Garden / Green Waste</t>
  </si>
  <si>
    <t>Green waste from households and public spaces including leaves, trimmings, grass, twigs, and plants</t>
  </si>
  <si>
    <t>Wood</t>
  </si>
  <si>
    <t>Discarded wood material, including furniture</t>
  </si>
  <si>
    <t>Paper &amp; Cardboard</t>
  </si>
  <si>
    <t>Paper and cardboard waste</t>
  </si>
  <si>
    <t>Plastic</t>
  </si>
  <si>
    <t>Plastic waste, including containers, cartons, and other packaging</t>
  </si>
  <si>
    <t>Glass</t>
  </si>
  <si>
    <t>Glass waste</t>
  </si>
  <si>
    <t>Metal</t>
  </si>
  <si>
    <t>Metal materials, including cans, wires, etc.</t>
  </si>
  <si>
    <t>Rubber/Leather</t>
  </si>
  <si>
    <t>Rubber and leather from tires, upholstery, etc.</t>
  </si>
  <si>
    <t xml:space="preserve">Other </t>
  </si>
  <si>
    <t>Other waste not included above</t>
  </si>
  <si>
    <t>Hazardous waste</t>
  </si>
  <si>
    <t>E-waste</t>
  </si>
  <si>
    <t>Industrial waste</t>
  </si>
  <si>
    <t>Construction and demolition waste</t>
  </si>
  <si>
    <t>Medical waste</t>
  </si>
  <si>
    <t>Agricultural waste</t>
  </si>
  <si>
    <t>Names of representatives providing data and / or completing this data sheet. Please add new rows as needed.</t>
  </si>
  <si>
    <t>Phone number for representative. Please add new rows as needed.</t>
  </si>
  <si>
    <t>Name</t>
  </si>
  <si>
    <t>Phone</t>
  </si>
  <si>
    <t>Email</t>
  </si>
  <si>
    <t>Email for representative. Please add new rows as needed.</t>
  </si>
  <si>
    <t>Name of country</t>
  </si>
  <si>
    <t>Name of city</t>
  </si>
  <si>
    <t># of people</t>
  </si>
  <si>
    <t>2. Waste generation</t>
  </si>
  <si>
    <t>3. Waste composition (household, commercial, institutional)</t>
  </si>
  <si>
    <t>Please provide a breakdown of waste composition by percentage. The total waste composition should add up to 100%. If waste composition is not available as a percentage, please provide total tonnage.</t>
  </si>
  <si>
    <t>4. Special waste amounts</t>
  </si>
  <si>
    <t>Total (Check)</t>
  </si>
  <si>
    <t>Waste collection</t>
  </si>
  <si>
    <t>Coverage</t>
  </si>
  <si>
    <t>Approximately how many informal waste collectors do there exist within the city’s boundaries?</t>
  </si>
  <si>
    <t>What percent of generated waste is collected by the informal sector?</t>
  </si>
  <si>
    <t>What is the form of primary collection in the city?</t>
  </si>
  <si>
    <t>Is there enforced source-separation and separate collection of different waste fractions?</t>
  </si>
  <si>
    <t>Yes / No</t>
  </si>
  <si>
    <t>What fractions of waste are source-separated?</t>
  </si>
  <si>
    <t>Waste transportation distance</t>
  </si>
  <si>
    <t>Total Km / Year</t>
  </si>
  <si>
    <t>Waste collection trips per year</t>
  </si>
  <si>
    <t>Trips / year</t>
  </si>
  <si>
    <t>Is waste aggregated at a transfer station or collection point before final disposal?</t>
  </si>
  <si>
    <t>Open Dump</t>
  </si>
  <si>
    <t>Percent disposed in engineered landfill (see above) with a landfill gas collection system</t>
  </si>
  <si>
    <t>Percent of waste recycled</t>
  </si>
  <si>
    <t>Compost</t>
  </si>
  <si>
    <t>Percent of waste composted</t>
  </si>
  <si>
    <t>Anaerobic Digestion</t>
  </si>
  <si>
    <t>Percent of waste processed through anaerobic digestion</t>
  </si>
  <si>
    <t>Incineration</t>
  </si>
  <si>
    <t>Percent of waste combusted</t>
  </si>
  <si>
    <t>Advanced Thermal Treatment</t>
  </si>
  <si>
    <t>Percent of waste entering into thermal treatment (pyrolysis and gasification)</t>
  </si>
  <si>
    <t>Where is this data measured?</t>
  </si>
  <si>
    <t>Is the amount of MSW measured at the waste generation source (e.g., household bins) or at the disposal site (e.g., landfill or recycling center)?</t>
  </si>
  <si>
    <t>Please select</t>
  </si>
  <si>
    <t>Waste Generation</t>
  </si>
  <si>
    <t>Source</t>
  </si>
  <si>
    <t>Disposal Site</t>
  </si>
  <si>
    <t>[Click to Select]</t>
  </si>
  <si>
    <t>Service</t>
  </si>
  <si>
    <t>Contractual Arrangement</t>
  </si>
  <si>
    <t>Length of Contract</t>
  </si>
  <si>
    <t>Operator</t>
  </si>
  <si>
    <t>Administrative Model</t>
  </si>
  <si>
    <t>Investment Financing Agent</t>
  </si>
  <si>
    <t>Budget Allocation to Service</t>
  </si>
  <si>
    <t>City Cleaning (including street cleaning, beaches, drains, parks)</t>
  </si>
  <si>
    <t>Primary Collection (from households and communities to collection point or transfer station)</t>
  </si>
  <si>
    <t>Secondary Collection (from collection point or transfer station to final disposal or treatment site)</t>
  </si>
  <si>
    <t>Transfer Station or Intermediate Collection Point</t>
  </si>
  <si>
    <t>Disposal and Treatment</t>
  </si>
  <si>
    <t>Solid Waste Services Matrix</t>
  </si>
  <si>
    <t>Total Collection Revenues</t>
  </si>
  <si>
    <t>$ / year</t>
  </si>
  <si>
    <t>Household Fee Type</t>
  </si>
  <si>
    <t>Household Fee Amount</t>
  </si>
  <si>
    <t>$ / unit</t>
  </si>
  <si>
    <t>Total Household Fees Collected</t>
  </si>
  <si>
    <t>Main Method of Household Billing</t>
  </si>
  <si>
    <t>Commercial Fee Type</t>
  </si>
  <si>
    <t>Commercial Fee Amount</t>
  </si>
  <si>
    <t>Total Commercial Fees Collected</t>
  </si>
  <si>
    <t>Total Disposal Revenues</t>
  </si>
  <si>
    <t>Per Unit Disposal Cost</t>
  </si>
  <si>
    <t>$ / tonne</t>
  </si>
  <si>
    <t>Disposal Fee Type</t>
  </si>
  <si>
    <t>Total Revenues from Compost</t>
  </si>
  <si>
    <t>Total Revenues from Recycling</t>
  </si>
  <si>
    <t>Other Revenues</t>
  </si>
  <si>
    <t>Total Revenues from Energy Recovery</t>
  </si>
  <si>
    <t>Total revenues earned from energy delivery (e.g., selling to grid, feed-in tariff)</t>
  </si>
  <si>
    <t>Total energy generated from waste per year</t>
  </si>
  <si>
    <t>kWh / year</t>
  </si>
  <si>
    <t>Total energy provided as part of feed-in tariff contract per year</t>
  </si>
  <si>
    <t>Feed-in tariff amount per unit of energy</t>
  </si>
  <si>
    <t>$ / KWH</t>
  </si>
  <si>
    <t>Subsidies provided by the central government or regional authority for waste management services</t>
  </si>
  <si>
    <t>Other Subsidies or Transfers</t>
  </si>
  <si>
    <t>Any other subsidies or transfers received</t>
  </si>
  <si>
    <t>Does the national government have an agency mandated to enforce solid waste  laws and regulations?</t>
  </si>
  <si>
    <t>Does the national government have an information system for solid waste management?</t>
  </si>
  <si>
    <t>Does the city have a department dedicated to solid waste management?</t>
  </si>
  <si>
    <t xml:space="preserve">Does the city have a unit enforcing solid waste issues in the city such as illegal dumping or littering? </t>
  </si>
  <si>
    <t>Does the city have an information system for solid waste management?</t>
  </si>
  <si>
    <t>Has the city performed a social assessment for solid waste management in the past 5 years?</t>
  </si>
  <si>
    <t>Has the city performed an environmental assessment for solid waste management in the past 5 years?</t>
  </si>
  <si>
    <t xml:space="preserve">Is there a national law governing solid waste management in the country? </t>
  </si>
  <si>
    <t>Does the city have a long-term integrated solid waste master plan?</t>
  </si>
  <si>
    <t>Does the country have PPP rules and regulations?</t>
  </si>
  <si>
    <t>Please include the population of informal waste collectors in urban areas, dumpsites, and landfills. Please specify any exceptions in the comment box.</t>
  </si>
  <si>
    <t>The percentage should be relative to the total generated waste, as per the indicator above. Please provide tonnage if a percentage is not available. Please indicate alternate units in the comments box.</t>
  </si>
  <si>
    <t>Organics</t>
  </si>
  <si>
    <t>Paper / Cardboard</t>
  </si>
  <si>
    <t>Plastics and packaging</t>
  </si>
  <si>
    <t>Cans and metals</t>
  </si>
  <si>
    <t>Other</t>
  </si>
  <si>
    <t>Yes</t>
  </si>
  <si>
    <t>No</t>
  </si>
  <si>
    <t>Please select "Yes" if this fraction of waste is source-separated in the city.</t>
  </si>
  <si>
    <t>Please describe any additional fractions to the right.</t>
  </si>
  <si>
    <t>Centralized drop-off point: community members drop off waste at a specific location or shared container, where it is picked up.</t>
  </si>
  <si>
    <t>Block collection: waste collector rings bells or notifies residents to bring waste to the collection vehicle</t>
  </si>
  <si>
    <t>Curbside collection: waste is collected from bins that are left outside of the property</t>
  </si>
  <si>
    <t>Door-to-door collection: waste collector knocks on door or rings doorbell and waits for resident to bring waste.</t>
  </si>
  <si>
    <t>Other / Multiple (please specify)</t>
  </si>
  <si>
    <t>Please select from the options provided and provide additional details to the right if necessary.</t>
  </si>
  <si>
    <t>This refers to a government mandated policy of separating waste fractions with a legal or financial enforcement method. Please provide additional details on the source-separation system to the right.</t>
  </si>
  <si>
    <t>Please indicate the total distance that waste is transported per year (including primary and secondary collection) across all trucks.</t>
  </si>
  <si>
    <t>Please indicate the number of trips that are taken to transport waste each year, across all trucks.</t>
  </si>
  <si>
    <t>No Measurement, Measured at transfer station or aggregation site, measured at disposal site, other: explai</t>
  </si>
  <si>
    <t>No measurement</t>
  </si>
  <si>
    <t>Measured at transfer station or aggregation site</t>
  </si>
  <si>
    <t>Measured at final disposal site</t>
  </si>
  <si>
    <t>Scale usage</t>
  </si>
  <si>
    <t>Please select how scales are used to weigh collected waste, if at all.</t>
  </si>
  <si>
    <t>Please provide any additional details to the right.</t>
  </si>
  <si>
    <t>Silpa Kaza (skaza@worldbank.org)</t>
  </si>
  <si>
    <t>Lisa Yao (lyao1@worldbank.org)</t>
  </si>
  <si>
    <t>Instructions for data entry</t>
  </si>
  <si>
    <t>- Units are specified next to the entry field. If a different unit is used, please indicate this in the "Additional Comments" box.</t>
  </si>
  <si>
    <t>- Throughout, please note any exceptions or supporting information in the "Additional Comments" box</t>
  </si>
  <si>
    <t>- Guidance and definitions for each data field are provided in the "Explanation / Guidance" column. If you have questions on any data field, please email the central team below.</t>
  </si>
  <si>
    <t xml:space="preserve">- When completed, please share the final template with the What a Waste central team via the emails below. </t>
  </si>
  <si>
    <t>Contacts</t>
  </si>
  <si>
    <t>Thank you for assisting to collect data for the update to What a Waste! The data you collect will support the development of an integrated database of key solid waste management indicators that will assist in planning and investment decisions around the world.</t>
  </si>
  <si>
    <t>Within this document, there are 2 data collection templates: one for metrics at the country (or national) level and one for metrics at the city (or subnational) level. Please complete the appropriate template for the entity for which you will collect data. Please save one template per country or city.</t>
  </si>
  <si>
    <r>
      <t>-</t>
    </r>
    <r>
      <rPr>
        <b/>
        <sz val="11"/>
        <color indexed="54"/>
        <rFont val="Arial"/>
        <family val="2"/>
      </rPr>
      <t xml:space="preserve"> Blue</t>
    </r>
    <r>
      <rPr>
        <sz val="11"/>
        <color indexed="8"/>
        <rFont val="Arial"/>
        <family val="2"/>
      </rPr>
      <t xml:space="preserve"> boxes indicate user entry fields</t>
    </r>
  </si>
  <si>
    <t>Household fee type</t>
  </si>
  <si>
    <t>Flat fee per household</t>
  </si>
  <si>
    <t>Fee per volume of waste</t>
  </si>
  <si>
    <t>Fee per income level</t>
  </si>
  <si>
    <t>Joint utility billing</t>
  </si>
  <si>
    <t>Direct solid waste billing</t>
  </si>
  <si>
    <t>Joint property tax billing</t>
  </si>
  <si>
    <t>Door-to-door fee collection</t>
  </si>
  <si>
    <t>Other (please explain)</t>
  </si>
  <si>
    <t>Waste fee collection methodology</t>
  </si>
  <si>
    <t>Other (please describe)</t>
  </si>
  <si>
    <t>Commercial fee type</t>
  </si>
  <si>
    <t>Flat fee per business</t>
  </si>
  <si>
    <t>Total fees collected from businesses in one year.</t>
  </si>
  <si>
    <t>Total amount recovered for collection services through taxes and fees, or other revenue sources.</t>
  </si>
  <si>
    <t>Fee charged per household per year, volume, or income category per year.</t>
  </si>
  <si>
    <t>Total fees collected from households.</t>
  </si>
  <si>
    <t>Please select the main method used to bill households for solid waste collection services.</t>
  </si>
  <si>
    <t>Please select the main method used to calculate the amount of fees charged to commercial entities.</t>
  </si>
  <si>
    <t>Fee charged per business per year, volume, or income category per year.</t>
  </si>
  <si>
    <t>Please select how disposal fees (e.g., tipping fees) are calculated.</t>
  </si>
  <si>
    <t xml:space="preserve">.Total revenues gained from disposal taxes or fees paid by households, businesses, and institutions </t>
  </si>
  <si>
    <t>Amount charged for disposal or treatment of waste at final disposal point (e.g., landfill, recycling center, composting facility); commonly the tipping fee.</t>
  </si>
  <si>
    <t>Gains from compost operations, such as from the sale of compost.</t>
  </si>
  <si>
    <t>Net gains or losses from recycling operations, such as from the sale of recyclable materials.</t>
  </si>
  <si>
    <t>Waste and litter fines, carbon revenues, extended producer responsibility contributions.</t>
  </si>
  <si>
    <t>Disposal fee calculation methodology</t>
  </si>
  <si>
    <t>Weight</t>
  </si>
  <si>
    <t>Volume</t>
  </si>
  <si>
    <t>Landfill gas</t>
  </si>
  <si>
    <t>Anaerobic digestion</t>
  </si>
  <si>
    <t>Please select "Yes" if this is a source of energy recovery from waste.</t>
  </si>
  <si>
    <t>Please explain any additional sources of energy recovery from waste.</t>
  </si>
  <si>
    <t>Energy Recovery Sources</t>
  </si>
  <si>
    <t>Amount of Energy Generated</t>
  </si>
  <si>
    <t>Feed-In Tariff Amount</t>
  </si>
  <si>
    <t>Amount of Energy Distributed Through Feed-In Tariff</t>
  </si>
  <si>
    <t>Subsidies or Transfers from a Central Government Authority</t>
  </si>
  <si>
    <t>Please describe</t>
  </si>
  <si>
    <t>Examples include annual surveys, dedicated telephone line, mobile phone applications, social media, etc.</t>
  </si>
  <si>
    <t>Please provide a summary of key solid waste information made periodically available to the public</t>
  </si>
  <si>
    <t>Please provide a list of channels through which the city collects feedback from it residents on issues related to solid waste services</t>
  </si>
  <si>
    <t>Examples include the annual budget, waste collection points, waste collection coverage rate, recycling rate, etc.</t>
  </si>
  <si>
    <t>Hazardous waste includes paint, solvents and chemicals, and batteries . Please provide details on waste types to the right.</t>
  </si>
  <si>
    <t>Electronic waste includes personal electronics, computers, and appliances.</t>
  </si>
  <si>
    <t>Industrial waste includes waste generated from factories, mining, milling, etc.</t>
  </si>
  <si>
    <t>C&amp;D waste includes debris such as wood, cement, metals, bricks, glass, and other building components.</t>
  </si>
  <si>
    <t>Medical waste is generated at health care facilities and includes biomaterials, sharps, bandages, gloves, and other medical instruments.</t>
  </si>
  <si>
    <t>Agricultural waste includes harvest waste, manure, fertilizers, and other farming byproducts.</t>
  </si>
  <si>
    <t>Management</t>
  </si>
  <si>
    <t>Capacity Building</t>
  </si>
  <si>
    <t>Concession</t>
  </si>
  <si>
    <t>Franchise</t>
  </si>
  <si>
    <t>Municipal Service</t>
  </si>
  <si>
    <t>Lease</t>
  </si>
  <si>
    <t>Construction</t>
  </si>
  <si>
    <t>Contractural Arrangement</t>
  </si>
  <si>
    <t>Direct</t>
  </si>
  <si>
    <t>Decentralized</t>
  </si>
  <si>
    <t>Intermunicipal</t>
  </si>
  <si>
    <t>Municipal</t>
  </si>
  <si>
    <t>Mixed public-private</t>
  </si>
  <si>
    <t>Other PPP (DBOT, DBO, DBFO, BOT, BOO) - Please specify</t>
  </si>
  <si>
    <t>National government</t>
  </si>
  <si>
    <t>Local government</t>
  </si>
  <si>
    <t>Private sector</t>
  </si>
  <si>
    <t>Below, please provide information on the contracts, operations, and financing of each solid waste management service. In the comment boxes, please provide any additional information on how waste is contracted, common prices for contracts, variations in contract length, any upcoming changes in contracting strategy, and any other relevant information.</t>
  </si>
  <si>
    <t>Please select the administrative model for this solid waste service.</t>
  </si>
  <si>
    <t>Please select the type of contractual arrangement, if any, in place for this solid waste service.</t>
  </si>
  <si>
    <t>2B. City-Level Data - Solid Waste Services Matrix</t>
  </si>
  <si>
    <t>Please click on the button above to be re-directed to Sheet 2B: Solid Waste Services Matrix. In this page, contracting, administration, and financing information can be provided for each municipal waste management service.</t>
  </si>
  <si>
    <t>2A. City-Level Data</t>
  </si>
  <si>
    <t>1. Country-Level Data</t>
  </si>
  <si>
    <t>5. Waste Collection</t>
  </si>
  <si>
    <t>7. Institutional framework</t>
  </si>
  <si>
    <t>8. Communication</t>
  </si>
  <si>
    <t>9. Legal / policy framework</t>
  </si>
  <si>
    <t>4. Waste Collection</t>
  </si>
  <si>
    <t>5. Waste Transportation and Transfer</t>
  </si>
  <si>
    <t>7. Solid Waste Services Matrix</t>
  </si>
  <si>
    <t>8. Waste Collection Cost Recovery</t>
  </si>
  <si>
    <t>9. Waste Disposal Cost Recovery</t>
  </si>
  <si>
    <t>10. Waste-to-Energy Cost Recovery</t>
  </si>
  <si>
    <t>11. Subsidies and Transfers</t>
  </si>
  <si>
    <t>12. Institutional framework</t>
  </si>
  <si>
    <t>13. Communication</t>
  </si>
  <si>
    <t>14. Legal / policy framework</t>
  </si>
  <si>
    <t>What a Waste Data Collection</t>
  </si>
  <si>
    <t>Please select the operating model of solid waste management services in the city.</t>
  </si>
  <si>
    <t>In years, the typical length of contracts with operators (may not apply if service is provided by municipality).</t>
  </si>
  <si>
    <t>Please select the major entity financing infrastructure investments. If a mix of entities has financed investments, please describe further below.</t>
  </si>
  <si>
    <t>Municipal budget allocated to solid waste management services.</t>
  </si>
  <si>
    <t>Year</t>
  </si>
  <si>
    <t>- Please indicate the Year and Source of each data point. This has proven essential in the publication process of the 2012 What a Waste.</t>
  </si>
  <si>
    <t>Please provide a breakdown of waste composition by percentage. The total waste composition should add up to 100%. If waste composition is not available as a percentage, please provide total tonnage. Ideally, numbers should be sourced from an operating agency or other reputable agency or report.</t>
  </si>
  <si>
    <t>1. City Information</t>
  </si>
  <si>
    <t>Coverage (Urban)</t>
  </si>
  <si>
    <t>Coverage (Rural)</t>
  </si>
  <si>
    <t>Coverage (Total)</t>
  </si>
  <si>
    <t>Tonnes of waste</t>
  </si>
  <si>
    <t>[Please Select]</t>
  </si>
  <si>
    <t>Weight of total municipal waste generated by households, businesses, and institutions in a year. Please avoid including any special waste types (hazardous, medical, etc.). Ideally, this should be official data from a national or other reputable agency. Where a choice exists, please include figures measured at the source.</t>
  </si>
  <si>
    <t>Weight of total municipal waste generated by households, businesses, and institutions in a year. Please avoid including any special waste types (hazardous, medical, etc.). Ideally, this should be official data from a state, urban, or other reputable agency. Where a choice exists, please include figures measured at the source.</t>
  </si>
  <si>
    <t>Percent disposed in informal, unmanaged dumpsite</t>
  </si>
  <si>
    <t>Controlled Landfill</t>
  </si>
  <si>
    <t>Sanitary Landfill (Landfill Gas System)</t>
  </si>
  <si>
    <t>Recycling</t>
  </si>
  <si>
    <t>Cost of solid waste management infrastructure for this service. If asset is not a one-time investment (such as for waste collection), please incldue annual expenditures and note this.</t>
  </si>
  <si>
    <t>Investment Costs (or Expenditures)</t>
  </si>
  <si>
    <t xml:space="preserve">Does the city have solid waste management rules and regulations? </t>
  </si>
  <si>
    <t>Acknowledging that the composition and availability of global solid waste data is variable, we encourage all team members to aim for the "best available data" and note any variations within the comment fields.</t>
  </si>
  <si>
    <t>The team is happy to answer any questions regarding this template or the data collection process:</t>
  </si>
  <si>
    <t>Other waste not included above, including fine particles or sand (please specify)</t>
  </si>
  <si>
    <t>Please be sure to indicate the metric used to measure waste collection coverage (# of people, tonnes collected, geographic area, or households). If limited to other units of measurement, please note the unit and any other considerations in the comments area. Further, if information on urban and rural waste collection coverage are available, please provide a breakdown. Otherwise, please include the total.</t>
  </si>
  <si>
    <t>Please select between reporting population with waste collection services (ISO standard - preferred), tonnes of waste collected, geographic area covered, or households with wastecolletion services.</t>
  </si>
  <si>
    <t>- Rural areas include small towns, hamlets, and villages. 
- Please select between reporting population with waste collection services (ISO standard - preferred), tonnes of waste collected, geographic area covered, or households with wastecolletion services.</t>
  </si>
  <si>
    <t>- Urban areas refer to densely developed territory
- Please select between reporting population with waste collection services (ISO standard - preferred), tonnes of waste collected, geographic area covered, or households with wastecolletion services.</t>
  </si>
  <si>
    <t>Collection Coverage Type</t>
  </si>
  <si>
    <t># households</t>
  </si>
  <si>
    <t>Geographic area</t>
  </si>
  <si>
    <t>Please provide a breakdown of final waste treatment and disposal methodologies. Percentages should be relative to the amount of waste [generated], not collected. The total should add up to 100%. If the waste treatment breakdown is not available as a percentage, please provide total tonnage. If no specific metrics are available, please simply indicate "Yes" or "No" to reflect whether this treatment method is used.</t>
  </si>
  <si>
    <t>Uncollected</t>
  </si>
  <si>
    <t>Food / Organic Waste</t>
  </si>
  <si>
    <t>Percent of generated waste that is not collected</t>
  </si>
  <si>
    <t>Is the master plan being implemented?</t>
  </si>
  <si>
    <t>Are scales currently calibrated and operational?</t>
  </si>
  <si>
    <r>
      <t xml:space="preserve">Aggregation points may vary from a large bin to a transfer station, including donkey transfer points. This does </t>
    </r>
    <r>
      <rPr>
        <b/>
        <sz val="10"/>
        <color theme="1"/>
        <rFont val="Arial"/>
        <family val="2"/>
      </rPr>
      <t>not</t>
    </r>
    <r>
      <rPr>
        <sz val="10"/>
        <color theme="1"/>
        <rFont val="Arial"/>
        <family val="2"/>
      </rPr>
      <t xml:space="preserve"> include community bins. Please provide any additional details to the right.</t>
    </r>
  </si>
  <si>
    <t>How many transfer stations are needed?</t>
  </si>
  <si>
    <t>Please indicate the number of transfer stations that the city estimates is required to fully and adequately transport waste efficiently.</t>
  </si>
  <si>
    <t>How many transfer stations are operational?</t>
  </si>
  <si>
    <t>Please indicate the number of transfer stations that are available and operational.</t>
  </si>
  <si>
    <t>Please indicate the average distance from the city center to the disposal site. This helps gauge the requirements for one or more transfer stations (or lack thereof).</t>
  </si>
  <si>
    <t>Km</t>
  </si>
  <si>
    <t>Please select the method used to calculate the amount of fees charged to households by the municipality or contracted agent.</t>
  </si>
  <si>
    <t>Total fee paid by households each year to a private collective that collects waste. This may not be relevant to all / most cities. This may occur if a private agent collects and aggregates waste (e.g., by donkey) from households, and the municipality manages waste collection from collection points onward.</t>
  </si>
  <si>
    <t>If primary collection is conducted by a private collective, please indicate if there is a transfer of funds between the collective and the municipality.</t>
  </si>
  <si>
    <t>(if applicable) Is there transfer of money between primary collectors and municipality for secondary collection?</t>
  </si>
  <si>
    <t>(if applicable) What is the separate fee paid by households for primary collection of waste (e.g., via a private collective), separate from the municipality?</t>
  </si>
  <si>
    <t xml:space="preserve">Is the allocation of funds based on formal performance criteria? </t>
  </si>
  <si>
    <t>Please describe any other resources received in kind, such as trucks or equipment from NGOs, partnerships, etc.</t>
  </si>
  <si>
    <t>Describe</t>
  </si>
  <si>
    <t>In kind or other transfers</t>
  </si>
  <si>
    <t>Are there accountability mechanisms and reporting, such as with performance indicators, that influence the money transferred? Please describe to the right.</t>
  </si>
  <si>
    <t>What is the distance from the city center to the main landfill or dumpsite?</t>
  </si>
  <si>
    <r>
      <t xml:space="preserve">It is understood that not all data metrics listed in this template will be available for all countries and cities. The essential data points are highlighted in </t>
    </r>
    <r>
      <rPr>
        <b/>
        <sz val="11"/>
        <color theme="7"/>
        <rFont val="Arial"/>
        <family val="2"/>
      </rPr>
      <t>Yellow</t>
    </r>
    <r>
      <rPr>
        <sz val="11"/>
        <color theme="1"/>
        <rFont val="Arial"/>
        <family val="2"/>
      </rPr>
      <t xml:space="preserve">; these should be collected as a priority. </t>
    </r>
    <r>
      <rPr>
        <sz val="11"/>
        <rFont val="Arial"/>
        <family val="2"/>
      </rPr>
      <t xml:space="preserve">If, despite efforts, these essential ('core') data can not be retrieved from public sources; best estimates will be prepared for these data, based on indicators. Data of high importance but secondary to the essential data points are highlighted in </t>
    </r>
    <r>
      <rPr>
        <b/>
        <sz val="11"/>
        <color theme="5"/>
        <rFont val="Arial"/>
        <family val="2"/>
      </rPr>
      <t>Orange</t>
    </r>
    <r>
      <rPr>
        <sz val="11"/>
        <rFont val="Arial"/>
        <family val="2"/>
      </rPr>
      <t>. These data points should also be collected to the best extent possible.</t>
    </r>
  </si>
  <si>
    <t>Please select between reporting population with waste collection services (ISO standard - preferred), tonnes of waste collected, geographic area covered, or households with waste colletion services.</t>
  </si>
  <si>
    <t>6. Waste disposal and treatment method</t>
  </si>
  <si>
    <t>Waterways / Marine</t>
  </si>
  <si>
    <t>Percent disposed by dumping into a waterway or channel, or, in the ocean</t>
  </si>
  <si>
    <t>Please indicate any other method of waste disposal / treatment</t>
  </si>
  <si>
    <t>Waste disposal</t>
  </si>
  <si>
    <t>Waste treatment</t>
  </si>
  <si>
    <t>Other methods</t>
  </si>
  <si>
    <t>Additional Data (Optional)</t>
  </si>
  <si>
    <t>Cost per tonne for waste disposal using this method</t>
  </si>
  <si>
    <t>15.Waste Management Costs</t>
  </si>
  <si>
    <t>16. Informal Sector</t>
  </si>
  <si>
    <t>Percent of female waste pickers</t>
  </si>
  <si>
    <t>[Please fill in and add lines as necessary]</t>
  </si>
  <si>
    <t>17. Additional City Data</t>
  </si>
  <si>
    <t>Social safeguards for waste pickers</t>
  </si>
  <si>
    <t>List</t>
  </si>
  <si>
    <t>What percent of the informal sector is female?</t>
  </si>
  <si>
    <t>What social safeguards exist for waste pickers, such as registration, healthcare, education, childcare, safe working conditions, and equipment?</t>
  </si>
  <si>
    <t>Position</t>
  </si>
  <si>
    <t>Position / title of representative providing data. Please add new rows as needed.</t>
  </si>
  <si>
    <t>Office</t>
  </si>
  <si>
    <t>Office of representative providing data. Please add new rows as needed.</t>
  </si>
  <si>
    <t>Population of city for year of data provided (please use UN data as starting point).</t>
  </si>
  <si>
    <t>Please include any additional data items or sources encountered for this project. Please add additional sheets to this workbook as needed.</t>
  </si>
  <si>
    <t>Population of city for year of data provided (please use UN data as starting point). Please ensure the population is consistent with the data boundaries (e.g., metro area vs whole city)</t>
  </si>
  <si>
    <t>Metal materials, including cans, wires, aluminum, etc.</t>
  </si>
  <si>
    <t>Percent of child waste pickers</t>
  </si>
  <si>
    <t>What percent of the informal sector is children?</t>
  </si>
  <si>
    <t>Percent disposed in engineered landfill (bottom layer, daily coverings, groundwater monitoring). Landfill gas is unmanaged or UNKNOWN.</t>
  </si>
  <si>
    <t>NA</t>
  </si>
  <si>
    <t>HCW-Autoclaving</t>
  </si>
  <si>
    <t>NA. all collection services are out-sourced to 3rd party</t>
  </si>
  <si>
    <t>OMR 30 millions per annum</t>
  </si>
  <si>
    <t>OMR 27 Million</t>
  </si>
  <si>
    <t>OMR 11 Million per Annum</t>
  </si>
  <si>
    <t>OMR 4 Million per Annum</t>
  </si>
  <si>
    <t>OMR 6 million</t>
  </si>
  <si>
    <t>Estimated at OMR 2.5 Million per Annum</t>
  </si>
  <si>
    <t xml:space="preserve"> </t>
  </si>
  <si>
    <t xml:space="preserve">OMR 64 Million </t>
  </si>
  <si>
    <t>NCSI</t>
  </si>
  <si>
    <t>disposal site (e.g., landfill or recycling center)</t>
  </si>
  <si>
    <t>chemicals, batteries, used oil, medical waste</t>
  </si>
  <si>
    <t>100% (Total population served by municipal waste collection)</t>
  </si>
  <si>
    <t>waste genertation reate per capita, locations of landilffling disposal sites,types of waste collected</t>
  </si>
  <si>
    <t>23.8% recycled within the country and 2.4 % exported outside for recycling</t>
  </si>
  <si>
    <t>Azhar Alhinnai</t>
  </si>
  <si>
    <t>azhar.alhinai@ea.gov.om</t>
  </si>
  <si>
    <t>waste management head section</t>
  </si>
  <si>
    <t>Environment Authority</t>
  </si>
  <si>
    <t xml:space="preserve">Sultanate of Oman </t>
  </si>
  <si>
    <t>Nebras ALSheraiqi</t>
  </si>
  <si>
    <t>nibras.alshereiqi@beah.om</t>
  </si>
  <si>
    <t>Junior GIS Analyst</t>
  </si>
  <si>
    <t xml:space="preserve">Oman Environmental Services Holding Company </t>
  </si>
  <si>
    <t>Sultanate of Oman</t>
  </si>
  <si>
    <t>Muscat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</si>
</sst>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_(* \(#,##0\);_(* &quot;-&quot;??_);_(@_)"/>
  </numFmts>
  <fonts count="25" x14ac:knownFonts="1">
    <font>
      <sz val="11"/>
      <color theme="1"/>
      <name val="Calibri"/>
      <family val="2"/>
      <scheme val="minor"/>
    </font>
    <font>
      <sz val="11"/>
      <color indexed="8"/>
      <name val="Arial"/>
      <family val="2"/>
    </font>
    <font>
      <b/>
      <sz val="11"/>
      <color indexed="54"/>
      <name val="Arial"/>
      <family val="2"/>
    </font>
    <font>
      <sz val="11"/>
      <color theme="1"/>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b/>
      <sz val="11"/>
      <color rgb="FF002345"/>
      <name val="Arial"/>
      <family val="2"/>
    </font>
    <font>
      <sz val="10"/>
      <color theme="1"/>
      <name val="Arial"/>
      <family val="2"/>
    </font>
    <font>
      <sz val="11"/>
      <color theme="0"/>
      <name val="Arial"/>
      <family val="2"/>
    </font>
    <font>
      <sz val="10"/>
      <color rgb="FF000000"/>
      <name val="Arial"/>
      <family val="2"/>
    </font>
    <font>
      <b/>
      <sz val="14"/>
      <color theme="0"/>
      <name val="Arial"/>
      <family val="2"/>
    </font>
    <font>
      <sz val="11"/>
      <color theme="1"/>
      <name val="Arial"/>
      <family val="2"/>
    </font>
    <font>
      <b/>
      <sz val="12"/>
      <color theme="3" tint="-0.499984740745262"/>
      <name val="Arial"/>
      <family val="2"/>
    </font>
    <font>
      <sz val="11"/>
      <color rgb="FFFF0000"/>
      <name val="Arial"/>
      <family val="2"/>
    </font>
    <font>
      <b/>
      <i/>
      <sz val="12"/>
      <color theme="3" tint="-0.499984740745262"/>
      <name val="Arial"/>
      <family val="2"/>
    </font>
    <font>
      <u/>
      <sz val="11"/>
      <color theme="10"/>
      <name val="Arial"/>
      <family val="2"/>
    </font>
    <font>
      <b/>
      <sz val="10"/>
      <color rgb="FF000000"/>
      <name val="Arial"/>
      <family val="2"/>
    </font>
    <font>
      <b/>
      <sz val="9"/>
      <color theme="1" tint="0.249977111117893"/>
      <name val="Arial"/>
      <family val="2"/>
    </font>
    <font>
      <b/>
      <sz val="11"/>
      <color theme="7"/>
      <name val="Arial"/>
      <family val="2"/>
    </font>
    <font>
      <b/>
      <sz val="10"/>
      <color theme="1"/>
      <name val="Arial"/>
      <family val="2"/>
    </font>
    <font>
      <sz val="11"/>
      <name val="Arial"/>
      <family val="2"/>
    </font>
    <font>
      <b/>
      <sz val="11"/>
      <color theme="5"/>
      <name val="Arial"/>
      <family val="2"/>
    </font>
    <font>
      <sz val="10"/>
      <color rgb="FF00B050"/>
      <name val="Arial"/>
      <family val="2"/>
    </font>
    <font>
      <b/>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3"/>
        <bgColor indexed="64"/>
      </patternFill>
    </fill>
    <fill>
      <patternFill patternType="solid">
        <fgColor rgb="FFFFFF00"/>
        <bgColor indexed="64"/>
      </patternFill>
    </fill>
    <fill>
      <patternFill patternType="solid">
        <fgColor rgb="FFFFC000"/>
        <bgColor indexed="64"/>
      </patternFill>
    </fill>
  </fills>
  <borders count="37">
    <border>
      <left/>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thick">
        <color rgb="FF002345"/>
      </top>
      <bottom style="dotted">
        <color indexed="64"/>
      </bottom>
      <diagonal/>
    </border>
    <border>
      <left style="dotted">
        <color indexed="64"/>
      </left>
      <right/>
      <top style="thick">
        <color rgb="FF002345"/>
      </top>
      <bottom style="dotted">
        <color indexed="64"/>
      </bottom>
      <diagonal/>
    </border>
    <border>
      <left/>
      <right/>
      <top/>
      <bottom style="thick">
        <color rgb="FF002345"/>
      </bottom>
      <diagonal/>
    </border>
    <border>
      <left/>
      <right/>
      <top style="thick">
        <color rgb="FF002345"/>
      </top>
      <bottom style="thick">
        <color rgb="FF002345"/>
      </bottom>
      <diagonal/>
    </border>
    <border>
      <left/>
      <right/>
      <top style="thick">
        <color rgb="FF002345"/>
      </top>
      <bottom style="thin">
        <color theme="3" tint="-0.499984740745262"/>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style="thick">
        <color rgb="FF002345"/>
      </top>
      <bottom style="thick">
        <color rgb="FF002345"/>
      </bottom>
      <diagonal/>
    </border>
    <border>
      <left/>
      <right style="medium">
        <color theme="3" tint="-0.499984740745262"/>
      </right>
      <top style="thick">
        <color rgb="FF002345"/>
      </top>
      <bottom style="thick">
        <color rgb="FF002345"/>
      </bottom>
      <diagonal/>
    </border>
    <border>
      <left style="medium">
        <color theme="3" tint="-0.499984740745262"/>
      </left>
      <right/>
      <top/>
      <bottom style="thick">
        <color rgb="FF002345"/>
      </bottom>
      <diagonal/>
    </border>
    <border>
      <left/>
      <right style="medium">
        <color theme="3" tint="-0.499984740745262"/>
      </right>
      <top/>
      <bottom style="thick">
        <color rgb="FF002345"/>
      </bottom>
      <diagonal/>
    </border>
    <border>
      <left style="medium">
        <color theme="3" tint="-0.499984740745262"/>
      </left>
      <right style="dotted">
        <color indexed="64"/>
      </right>
      <top style="thick">
        <color rgb="FF002345"/>
      </top>
      <bottom style="dotted">
        <color indexed="64"/>
      </bottom>
      <diagonal/>
    </border>
    <border>
      <left style="dotted">
        <color indexed="64"/>
      </left>
      <right style="medium">
        <color theme="3" tint="-0.499984740745262"/>
      </right>
      <top style="thick">
        <color rgb="FF002345"/>
      </top>
      <bottom style="dotted">
        <color indexed="64"/>
      </bottom>
      <diagonal/>
    </border>
    <border>
      <left style="medium">
        <color theme="3" tint="-0.499984740745262"/>
      </left>
      <right/>
      <top style="dotted">
        <color indexed="64"/>
      </top>
      <bottom style="dotted">
        <color indexed="64"/>
      </bottom>
      <diagonal/>
    </border>
    <border>
      <left style="dotted">
        <color indexed="64"/>
      </left>
      <right style="medium">
        <color theme="3" tint="-0.499984740745262"/>
      </right>
      <top style="dotted">
        <color indexed="64"/>
      </top>
      <bottom style="dotted">
        <color indexed="64"/>
      </bottom>
      <diagonal/>
    </border>
    <border>
      <left style="medium">
        <color theme="3" tint="-0.499984740745262"/>
      </left>
      <right style="dotted">
        <color indexed="64"/>
      </right>
      <top style="dotted">
        <color indexed="64"/>
      </top>
      <bottom style="dotted">
        <color indexed="64"/>
      </bottom>
      <diagonal/>
    </border>
    <border>
      <left style="medium">
        <color theme="3" tint="-0.499984740745262"/>
      </left>
      <right style="dotted">
        <color indexed="64"/>
      </right>
      <top style="dotted">
        <color indexed="64"/>
      </top>
      <bottom style="medium">
        <color theme="3" tint="-0.499984740745262"/>
      </bottom>
      <diagonal/>
    </border>
    <border>
      <left style="dotted">
        <color indexed="64"/>
      </left>
      <right style="dotted">
        <color indexed="64"/>
      </right>
      <top style="dotted">
        <color indexed="64"/>
      </top>
      <bottom style="medium">
        <color theme="3" tint="-0.499984740745262"/>
      </bottom>
      <diagonal/>
    </border>
    <border>
      <left style="dotted">
        <color indexed="64"/>
      </left>
      <right style="medium">
        <color theme="3" tint="-0.499984740745262"/>
      </right>
      <top style="dotted">
        <color indexed="64"/>
      </top>
      <bottom style="medium">
        <color theme="3" tint="-0.499984740745262"/>
      </bottom>
      <diagonal/>
    </border>
    <border>
      <left style="medium">
        <color theme="3" tint="-0.499984740745262"/>
      </left>
      <right/>
      <top style="thick">
        <color rgb="FF002345"/>
      </top>
      <bottom style="thin">
        <color theme="3" tint="-0.499984740745262"/>
      </bottom>
      <diagonal/>
    </border>
    <border>
      <left/>
      <right style="medium">
        <color theme="3" tint="-0.499984740745262"/>
      </right>
      <top style="thick">
        <color rgb="FF002345"/>
      </top>
      <bottom style="thin">
        <color theme="3" tint="-0.499984740745262"/>
      </bottom>
      <diagonal/>
    </border>
    <border>
      <left style="medium">
        <color theme="3" tint="-0.499984740745262"/>
      </left>
      <right/>
      <top/>
      <bottom/>
      <diagonal/>
    </border>
    <border>
      <left/>
      <right style="medium">
        <color theme="3" tint="-0.499984740745262"/>
      </right>
      <top/>
      <bottom/>
      <diagonal/>
    </border>
    <border>
      <left style="dotted">
        <color indexed="64"/>
      </left>
      <right/>
      <top style="dotted">
        <color indexed="64"/>
      </top>
      <bottom style="medium">
        <color theme="3" tint="-0.499984740745262"/>
      </bottom>
      <diagonal/>
    </border>
    <border>
      <left style="medium">
        <color theme="3" tint="-0.499984740745262"/>
      </left>
      <right/>
      <top style="thick">
        <color rgb="FF002345"/>
      </top>
      <bottom style="medium">
        <color rgb="FF000000"/>
      </bottom>
      <diagonal/>
    </border>
    <border>
      <left/>
      <right/>
      <top style="thick">
        <color rgb="FF002345"/>
      </top>
      <bottom style="medium">
        <color rgb="FF000000"/>
      </bottom>
      <diagonal/>
    </border>
    <border>
      <left/>
      <right style="medium">
        <color theme="3" tint="-0.499984740745262"/>
      </right>
      <top style="thick">
        <color rgb="FF002345"/>
      </top>
      <bottom style="medium">
        <color rgb="FF000000"/>
      </bottom>
      <diagonal/>
    </border>
    <border>
      <left style="dotted">
        <color indexed="64"/>
      </left>
      <right/>
      <top style="dotted">
        <color indexed="64"/>
      </top>
      <bottom/>
      <diagonal/>
    </border>
    <border>
      <left style="dotted">
        <color indexed="64"/>
      </left>
      <right style="medium">
        <color theme="3" tint="-0.499984740745262"/>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5" fillId="0" borderId="0" applyNumberFormat="0" applyFill="0" applyBorder="0" applyAlignment="0" applyProtection="0"/>
    <xf numFmtId="0" fontId="3" fillId="0" borderId="0"/>
    <xf numFmtId="43" fontId="3" fillId="0" borderId="0" applyFont="0" applyFill="0" applyBorder="0" applyAlignment="0" applyProtection="0"/>
  </cellStyleXfs>
  <cellXfs count="99">
    <xf numFmtId="0" fontId="0" fillId="0" borderId="0" xfId="0"/>
    <xf numFmtId="0" fontId="7" fillId="2" borderId="3" xfId="0" applyFont="1" applyFill="1" applyBorder="1" applyAlignment="1">
      <alignment horizontal="center" vertical="center" wrapText="1"/>
    </xf>
    <xf numFmtId="0" fontId="8" fillId="2" borderId="1" xfId="2" applyFont="1" applyFill="1" applyBorder="1" applyAlignment="1">
      <alignment horizontal="center" vertical="center"/>
    </xf>
    <xf numFmtId="0" fontId="7" fillId="2" borderId="4" xfId="0" applyFont="1" applyFill="1" applyBorder="1" applyAlignment="1">
      <alignment horizontal="center" vertical="center" wrapText="1"/>
    </xf>
    <xf numFmtId="0" fontId="9" fillId="3" borderId="5" xfId="0" applyFont="1" applyFill="1" applyBorder="1"/>
    <xf numFmtId="0" fontId="10" fillId="4" borderId="1" xfId="0" applyFont="1" applyFill="1" applyBorder="1" applyAlignment="1" applyProtection="1">
      <alignment horizontal="center" vertical="center" wrapText="1"/>
      <protection locked="0"/>
    </xf>
    <xf numFmtId="0" fontId="8" fillId="2" borderId="2" xfId="2" applyFont="1" applyFill="1" applyBorder="1" applyAlignment="1">
      <alignment horizontal="left" vertical="center" wrapText="1"/>
    </xf>
    <xf numFmtId="0" fontId="11" fillId="5" borderId="0" xfId="0" applyFont="1" applyFill="1" applyAlignment="1">
      <alignment horizontal="centerContinuous" vertical="center"/>
    </xf>
    <xf numFmtId="0" fontId="12" fillId="0" borderId="0" xfId="0" applyFont="1"/>
    <xf numFmtId="0" fontId="13" fillId="0" borderId="6" xfId="0" applyFont="1" applyBorder="1" applyAlignment="1">
      <alignment horizontal="centerContinuous" vertical="center" wrapText="1"/>
    </xf>
    <xf numFmtId="0" fontId="14" fillId="2" borderId="7" xfId="0" applyFont="1" applyFill="1" applyBorder="1"/>
    <xf numFmtId="0" fontId="12" fillId="2" borderId="7" xfId="0" applyFont="1" applyFill="1" applyBorder="1"/>
    <xf numFmtId="0" fontId="15" fillId="0" borderId="6" xfId="0" applyFont="1" applyBorder="1" applyAlignment="1">
      <alignment horizontal="centerContinuous" vertical="center" wrapText="1"/>
    </xf>
    <xf numFmtId="0" fontId="9" fillId="0" borderId="0" xfId="0" applyFont="1"/>
    <xf numFmtId="3" fontId="6" fillId="2" borderId="1" xfId="0" applyNumberFormat="1" applyFont="1" applyFill="1" applyBorder="1" applyAlignment="1">
      <alignment horizontal="center"/>
    </xf>
    <xf numFmtId="0" fontId="8" fillId="0" borderId="2" xfId="2" applyFont="1" applyBorder="1" applyAlignment="1">
      <alignment horizontal="left" vertical="center" wrapText="1"/>
    </xf>
    <xf numFmtId="0" fontId="15" fillId="0" borderId="0" xfId="0" applyFont="1" applyAlignment="1">
      <alignment horizontal="centerContinuous" vertical="center" wrapText="1"/>
    </xf>
    <xf numFmtId="0" fontId="12" fillId="0" borderId="0" xfId="0" applyFont="1" applyAlignment="1">
      <alignment wrapText="1"/>
    </xf>
    <xf numFmtId="0" fontId="12" fillId="0" borderId="0" xfId="0" applyFont="1" applyAlignment="1">
      <alignment horizontal="left" wrapText="1"/>
    </xf>
    <xf numFmtId="0" fontId="12" fillId="0" borderId="0" xfId="0" quotePrefix="1" applyFont="1" applyAlignment="1">
      <alignment wrapText="1"/>
    </xf>
    <xf numFmtId="0" fontId="16" fillId="0" borderId="0" xfId="1" applyFont="1"/>
    <xf numFmtId="0" fontId="8" fillId="0" borderId="2" xfId="2" quotePrefix="1" applyFont="1" applyBorder="1" applyAlignment="1">
      <alignment horizontal="left" vertical="center" wrapText="1"/>
    </xf>
    <xf numFmtId="0" fontId="11" fillId="5" borderId="8" xfId="0" applyFont="1" applyFill="1" applyBorder="1" applyAlignment="1">
      <alignment horizontal="centerContinuous" vertical="center"/>
    </xf>
    <xf numFmtId="0" fontId="9" fillId="5" borderId="9" xfId="0" applyFont="1" applyFill="1" applyBorder="1" applyAlignment="1">
      <alignment horizontal="centerContinuous" vertical="center"/>
    </xf>
    <xf numFmtId="0" fontId="9" fillId="5" borderId="10" xfId="0" applyFont="1" applyFill="1" applyBorder="1" applyAlignment="1">
      <alignment horizontal="centerContinuous" vertical="center"/>
    </xf>
    <xf numFmtId="0" fontId="15" fillId="0" borderId="11" xfId="0" applyFont="1" applyBorder="1" applyAlignment="1">
      <alignment horizontal="centerContinuous" vertical="center" wrapText="1"/>
    </xf>
    <xf numFmtId="0" fontId="13" fillId="0" borderId="12" xfId="0" applyFont="1" applyBorder="1" applyAlignment="1">
      <alignment horizontal="centerContinuous" vertical="center" wrapText="1"/>
    </xf>
    <xf numFmtId="0" fontId="11" fillId="3" borderId="13" xfId="0" applyFont="1" applyFill="1" applyBorder="1" applyAlignment="1">
      <alignment horizontal="left" vertical="top"/>
    </xf>
    <xf numFmtId="0" fontId="9" fillId="3" borderId="14" xfId="0" applyFont="1" applyFill="1" applyBorder="1"/>
    <xf numFmtId="0" fontId="7" fillId="2" borderId="15" xfId="0" applyFont="1" applyFill="1" applyBorder="1" applyAlignment="1">
      <alignment horizontal="left" vertical="center" wrapText="1"/>
    </xf>
    <xf numFmtId="0" fontId="7" fillId="2" borderId="16" xfId="0" applyFont="1" applyFill="1" applyBorder="1" applyAlignment="1">
      <alignment horizontal="center" vertical="center" wrapText="1"/>
    </xf>
    <xf numFmtId="0" fontId="8" fillId="2" borderId="17" xfId="2" applyFont="1" applyFill="1" applyBorder="1" applyAlignment="1">
      <alignment horizontal="left" vertical="center" wrapText="1"/>
    </xf>
    <xf numFmtId="0" fontId="10" fillId="0" borderId="18" xfId="0" applyFont="1" applyBorder="1" applyAlignment="1" applyProtection="1">
      <alignment horizontal="left" vertical="center" wrapText="1"/>
      <protection locked="0"/>
    </xf>
    <xf numFmtId="0" fontId="17" fillId="2" borderId="19" xfId="0" applyFont="1" applyFill="1" applyBorder="1" applyAlignment="1">
      <alignment horizontal="left" vertical="center" wrapText="1"/>
    </xf>
    <xf numFmtId="0" fontId="10" fillId="4" borderId="18" xfId="0" applyFont="1" applyFill="1" applyBorder="1" applyAlignment="1" applyProtection="1">
      <alignment horizontal="center" vertical="center" wrapText="1"/>
      <protection locked="0"/>
    </xf>
    <xf numFmtId="0" fontId="10" fillId="2" borderId="19" xfId="0" applyFont="1" applyFill="1" applyBorder="1" applyAlignment="1">
      <alignment horizontal="left" vertical="center" wrapText="1" indent="2"/>
    </xf>
    <xf numFmtId="0" fontId="10" fillId="2" borderId="20" xfId="0" applyFont="1" applyFill="1" applyBorder="1" applyAlignment="1">
      <alignment horizontal="left" vertical="center" wrapText="1" indent="2"/>
    </xf>
    <xf numFmtId="0" fontId="10" fillId="4" borderId="21" xfId="0" applyFont="1" applyFill="1" applyBorder="1" applyAlignment="1" applyProtection="1">
      <alignment horizontal="center" vertical="center" wrapText="1"/>
      <protection locked="0"/>
    </xf>
    <xf numFmtId="0" fontId="14" fillId="2" borderId="23" xfId="0" applyFont="1" applyFill="1" applyBorder="1"/>
    <xf numFmtId="0" fontId="12" fillId="2" borderId="24" xfId="0" applyFont="1" applyFill="1" applyBorder="1"/>
    <xf numFmtId="0" fontId="10" fillId="2" borderId="19" xfId="0" applyFont="1" applyFill="1" applyBorder="1" applyAlignment="1">
      <alignment horizontal="left" vertical="center" wrapText="1"/>
    </xf>
    <xf numFmtId="0" fontId="8" fillId="4" borderId="18" xfId="2" applyFont="1" applyFill="1" applyBorder="1" applyAlignment="1">
      <alignment horizontal="center" vertical="center"/>
    </xf>
    <xf numFmtId="0" fontId="18" fillId="0" borderId="25" xfId="0" applyFont="1" applyBorder="1" applyAlignment="1">
      <alignment horizontal="left" vertical="top"/>
    </xf>
    <xf numFmtId="0" fontId="9" fillId="0" borderId="26" xfId="0" applyFont="1" applyBorder="1"/>
    <xf numFmtId="0" fontId="8" fillId="2" borderId="18" xfId="2" applyFont="1" applyFill="1" applyBorder="1" applyAlignment="1">
      <alignment horizontal="left" vertical="center" wrapText="1"/>
    </xf>
    <xf numFmtId="0" fontId="10" fillId="2" borderId="19" xfId="0" applyFont="1" applyFill="1" applyBorder="1" applyAlignment="1">
      <alignment horizontal="left" vertical="center" wrapText="1" indent="4"/>
    </xf>
    <xf numFmtId="0" fontId="8" fillId="2" borderId="21" xfId="2" applyFont="1" applyFill="1" applyBorder="1" applyAlignment="1">
      <alignment horizontal="center" vertical="center"/>
    </xf>
    <xf numFmtId="0" fontId="8" fillId="2" borderId="27" xfId="2" applyFont="1" applyFill="1" applyBorder="1" applyAlignment="1">
      <alignment horizontal="left" vertical="center" wrapText="1"/>
    </xf>
    <xf numFmtId="0" fontId="8" fillId="4" borderId="22" xfId="2" applyFont="1" applyFill="1" applyBorder="1" applyAlignment="1">
      <alignment horizontal="center" vertical="center"/>
    </xf>
    <xf numFmtId="0" fontId="4" fillId="6" borderId="0" xfId="0" applyFont="1" applyFill="1"/>
    <xf numFmtId="0" fontId="8" fillId="4" borderId="18" xfId="2" applyFont="1" applyFill="1" applyBorder="1" applyAlignment="1">
      <alignment horizontal="center" vertical="center" wrapText="1"/>
    </xf>
    <xf numFmtId="0" fontId="8" fillId="4" borderId="18" xfId="2" quotePrefix="1" applyFont="1" applyFill="1" applyBorder="1" applyAlignment="1">
      <alignment horizontal="center" vertical="center"/>
    </xf>
    <xf numFmtId="0" fontId="8" fillId="4" borderId="2" xfId="2" applyFont="1" applyFill="1" applyBorder="1" applyAlignment="1">
      <alignment horizontal="left" vertical="center" wrapText="1"/>
    </xf>
    <xf numFmtId="0" fontId="8" fillId="4" borderId="27" xfId="2" applyFont="1" applyFill="1" applyBorder="1" applyAlignment="1">
      <alignment horizontal="left" vertical="center" wrapText="1"/>
    </xf>
    <xf numFmtId="0" fontId="8" fillId="4" borderId="2" xfId="2" applyFont="1" applyFill="1" applyBorder="1" applyAlignment="1">
      <alignment horizontal="center" vertical="center" wrapText="1"/>
    </xf>
    <xf numFmtId="0" fontId="10" fillId="0" borderId="19" xfId="0" applyFont="1" applyBorder="1" applyAlignment="1">
      <alignment horizontal="left" vertical="center" wrapText="1"/>
    </xf>
    <xf numFmtId="0" fontId="10" fillId="7" borderId="19" xfId="0" applyFont="1" applyFill="1" applyBorder="1" applyAlignment="1">
      <alignment horizontal="left" vertical="center" wrapText="1"/>
    </xf>
    <xf numFmtId="0" fontId="10" fillId="8" borderId="19" xfId="0" applyFont="1" applyFill="1" applyBorder="1" applyAlignment="1">
      <alignment horizontal="left" vertical="center" wrapText="1"/>
    </xf>
    <xf numFmtId="0" fontId="10" fillId="8" borderId="20" xfId="0" applyFont="1" applyFill="1" applyBorder="1" applyAlignment="1">
      <alignment horizontal="left" vertical="center" wrapText="1"/>
    </xf>
    <xf numFmtId="0" fontId="17" fillId="8" borderId="19" xfId="0" applyFont="1" applyFill="1" applyBorder="1" applyAlignment="1">
      <alignment horizontal="left" vertical="center" wrapText="1"/>
    </xf>
    <xf numFmtId="0" fontId="10" fillId="8" borderId="19" xfId="0" applyFont="1" applyFill="1" applyBorder="1" applyAlignment="1">
      <alignment horizontal="left" vertical="center" wrapText="1" indent="4"/>
    </xf>
    <xf numFmtId="0" fontId="10" fillId="8" borderId="19" xfId="0" applyFont="1" applyFill="1" applyBorder="1" applyAlignment="1">
      <alignment horizontal="left" vertical="center" wrapText="1" indent="2"/>
    </xf>
    <xf numFmtId="0" fontId="10" fillId="7" borderId="20" xfId="0" applyFont="1" applyFill="1" applyBorder="1" applyAlignment="1">
      <alignment horizontal="left" vertical="center" wrapText="1"/>
    </xf>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3" xfId="0" applyFont="1" applyFill="1" applyBorder="1" applyAlignment="1">
      <alignment horizontal="left" vertical="center" wrapText="1"/>
    </xf>
    <xf numFmtId="0" fontId="7" fillId="8" borderId="16" xfId="0" applyFont="1" applyFill="1" applyBorder="1" applyAlignment="1">
      <alignment horizontal="center" vertical="center" wrapText="1"/>
    </xf>
    <xf numFmtId="0" fontId="8" fillId="2" borderId="2" xfId="2" quotePrefix="1" applyFont="1" applyFill="1" applyBorder="1" applyAlignment="1">
      <alignment horizontal="left" vertical="center" wrapText="1"/>
    </xf>
    <xf numFmtId="0" fontId="8" fillId="2" borderId="31" xfId="2" applyFont="1" applyFill="1" applyBorder="1" applyAlignment="1">
      <alignment horizontal="left" vertical="center" wrapText="1"/>
    </xf>
    <xf numFmtId="0" fontId="8" fillId="4" borderId="31" xfId="2" applyFont="1" applyFill="1" applyBorder="1" applyAlignment="1">
      <alignment horizontal="left" vertical="center" wrapText="1"/>
    </xf>
    <xf numFmtId="0" fontId="8" fillId="4" borderId="32" xfId="2" applyFont="1" applyFill="1" applyBorder="1" applyAlignment="1">
      <alignment horizontal="center" vertical="center"/>
    </xf>
    <xf numFmtId="0" fontId="7" fillId="2" borderId="33" xfId="0" applyFont="1" applyFill="1" applyBorder="1" applyAlignment="1">
      <alignment horizontal="center" vertical="center" wrapText="1"/>
    </xf>
    <xf numFmtId="0" fontId="0" fillId="0" borderId="36" xfId="0" applyBorder="1" applyAlignment="1">
      <alignment horizontal="center" vertical="center"/>
    </xf>
    <xf numFmtId="0" fontId="10" fillId="0" borderId="1" xfId="0" applyFont="1" applyBorder="1" applyAlignment="1" applyProtection="1">
      <alignment horizontal="center" vertical="center" wrapText="1"/>
      <protection locked="0"/>
    </xf>
    <xf numFmtId="2" fontId="10" fillId="4" borderId="1" xfId="0" applyNumberFormat="1" applyFont="1" applyFill="1" applyBorder="1" applyAlignment="1" applyProtection="1">
      <alignment horizontal="center" vertical="center" wrapText="1"/>
      <protection locked="0"/>
    </xf>
    <xf numFmtId="0" fontId="23" fillId="4" borderId="1" xfId="0" applyFont="1" applyFill="1" applyBorder="1" applyAlignment="1" applyProtection="1">
      <alignment horizontal="center" vertical="center" wrapText="1"/>
      <protection locked="0"/>
    </xf>
    <xf numFmtId="0" fontId="23" fillId="4" borderId="18" xfId="0" applyFont="1" applyFill="1" applyBorder="1" applyAlignment="1" applyProtection="1">
      <alignment horizontal="center" vertical="center" wrapText="1"/>
      <protection locked="0"/>
    </xf>
    <xf numFmtId="0" fontId="8" fillId="4" borderId="18" xfId="0" applyFont="1" applyFill="1" applyBorder="1" applyAlignment="1" applyProtection="1">
      <alignment horizontal="center" vertical="center" wrapText="1"/>
      <protection locked="0"/>
    </xf>
    <xf numFmtId="9" fontId="10" fillId="4" borderId="1" xfId="0" applyNumberFormat="1" applyFont="1" applyFill="1" applyBorder="1" applyAlignment="1" applyProtection="1">
      <alignment horizontal="center" vertical="center" wrapText="1"/>
      <protection locked="0"/>
    </xf>
    <xf numFmtId="0" fontId="24" fillId="2" borderId="18" xfId="2" applyFont="1" applyFill="1" applyBorder="1" applyAlignment="1">
      <alignment horizontal="left" vertical="center" wrapText="1"/>
    </xf>
    <xf numFmtId="43" fontId="10" fillId="4" borderId="1" xfId="3" applyFont="1" applyFill="1" applyBorder="1" applyAlignment="1" applyProtection="1">
      <alignment horizontal="center" vertical="center" wrapText="1"/>
      <protection locked="0"/>
    </xf>
    <xf numFmtId="3" fontId="10" fillId="4" borderId="1" xfId="0" applyNumberFormat="1" applyFont="1" applyFill="1" applyBorder="1" applyAlignment="1" applyProtection="1">
      <alignment horizontal="center" vertical="center" wrapText="1"/>
      <protection locked="0"/>
    </xf>
    <xf numFmtId="164" fontId="10" fillId="4" borderId="1" xfId="3" applyNumberFormat="1" applyFont="1" applyFill="1" applyBorder="1" applyAlignment="1" applyProtection="1">
      <alignment vertical="center" wrapText="1"/>
      <protection locked="0"/>
    </xf>
    <xf numFmtId="0" fontId="5" fillId="4" borderId="1" xfId="1" applyFill="1" applyBorder="1" applyAlignment="1" applyProtection="1">
      <alignment horizontal="center" vertical="center" wrapText="1"/>
      <protection locked="0"/>
    </xf>
    <xf numFmtId="0" fontId="18" fillId="0" borderId="11" xfId="0" applyFont="1" applyBorder="1" applyAlignment="1">
      <alignment horizontal="left" vertical="top" wrapText="1"/>
    </xf>
    <xf numFmtId="0" fontId="18" fillId="0" borderId="6" xfId="0" applyFont="1" applyBorder="1" applyAlignment="1">
      <alignment horizontal="lef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xf>
    <xf numFmtId="0" fontId="18" fillId="0" borderId="6" xfId="0" applyFont="1" applyBorder="1" applyAlignment="1">
      <alignment horizontal="left" vertical="top"/>
    </xf>
    <xf numFmtId="0" fontId="18" fillId="0" borderId="12" xfId="0" applyFont="1" applyBorder="1" applyAlignment="1">
      <alignment horizontal="left" vertical="top"/>
    </xf>
    <xf numFmtId="0" fontId="8" fillId="2" borderId="34" xfId="2" applyFont="1" applyFill="1" applyBorder="1" applyAlignment="1">
      <alignment horizontal="center" vertical="center"/>
    </xf>
    <xf numFmtId="0" fontId="8" fillId="2" borderId="35" xfId="2" applyFont="1" applyFill="1" applyBorder="1" applyAlignment="1">
      <alignment horizontal="center" vertical="center"/>
    </xf>
    <xf numFmtId="0" fontId="8" fillId="2" borderId="33" xfId="2" applyFont="1" applyFill="1" applyBorder="1" applyAlignment="1">
      <alignment horizontal="center" vertical="center"/>
    </xf>
    <xf numFmtId="0" fontId="8" fillId="2" borderId="34" xfId="2" applyFont="1" applyFill="1" applyBorder="1" applyAlignment="1">
      <alignment horizontal="center" vertical="center" wrapText="1"/>
    </xf>
    <xf numFmtId="0" fontId="8" fillId="2" borderId="35" xfId="2" applyFont="1" applyFill="1" applyBorder="1" applyAlignment="1">
      <alignment horizontal="center" vertical="center" wrapText="1"/>
    </xf>
    <xf numFmtId="0" fontId="8" fillId="2" borderId="33" xfId="2" applyFont="1" applyFill="1" applyBorder="1" applyAlignment="1">
      <alignment horizontal="center" vertical="center" wrapText="1"/>
    </xf>
    <xf numFmtId="0" fontId="18" fillId="0" borderId="28" xfId="0" applyFont="1" applyBorder="1" applyAlignment="1">
      <alignment horizontal="left" vertical="top" wrapText="1"/>
    </xf>
    <xf numFmtId="0" fontId="18" fillId="0" borderId="29" xfId="0" applyFont="1" applyBorder="1" applyAlignment="1">
      <alignment horizontal="left" vertical="top" wrapText="1"/>
    </xf>
    <xf numFmtId="0" fontId="18" fillId="0" borderId="30" xfId="0" applyFont="1" applyBorder="1" applyAlignment="1">
      <alignment horizontal="left" vertical="top" wrapText="1"/>
    </xf>
  </cellXfs>
  <cellStyles count="4">
    <cellStyle name="Comma" xfId="3" builtinId="3"/>
    <cellStyle name="Hyperlink" xfId="1" builtinId="8"/>
    <cellStyle name="Normal" xfId="0" builtinId="0"/>
    <cellStyle name="Normal 3" xfId="2" xr:uid="{00000000-0005-0000-0000-000001000000}"/>
  </cellStyles>
  <dxfs count="8">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2B. City Data - Service Matrix'!A1"/></Relationships>
</file>

<file path=xl/drawings/_rels/drawing2.xml.rels><?xml version="1.0" encoding="UTF-8" standalone="yes"?>
<Relationships xmlns="http://schemas.openxmlformats.org/package/2006/relationships"><Relationship Id="rId1" Type="http://schemas.openxmlformats.org/officeDocument/2006/relationships/hyperlink" Target="#'2A. City Data Template'!A70"/></Relationships>
</file>

<file path=xl/drawings/drawing1.xml><?xml version="1.0" encoding="utf-8"?>
<xdr:wsDr xmlns:xdr="http://schemas.openxmlformats.org/drawingml/2006/spreadsheetDrawing" xmlns:a="http://schemas.openxmlformats.org/drawingml/2006/main">
  <xdr:twoCellAnchor>
    <xdr:from>
      <xdr:col>1</xdr:col>
      <xdr:colOff>2190749</xdr:colOff>
      <xdr:row>77</xdr:row>
      <xdr:rowOff>47625</xdr:rowOff>
    </xdr:from>
    <xdr:to>
      <xdr:col>3</xdr:col>
      <xdr:colOff>54429</xdr:colOff>
      <xdr:row>77</xdr:row>
      <xdr:rowOff>299357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0C55E03-515F-494F-AF91-64207535CB06}"/>
            </a:ext>
          </a:extLst>
        </xdr:cNvPr>
        <xdr:cNvSpPr/>
      </xdr:nvSpPr>
      <xdr:spPr>
        <a:xfrm>
          <a:off x="4408713" y="15872732"/>
          <a:ext cx="925287" cy="251732"/>
        </a:xfrm>
        <a:prstGeom prst="rect">
          <a:avLst/>
        </a:prstGeom>
        <a:solidFill>
          <a:schemeClr val="bg2"/>
        </a:solidFill>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n-US" sz="1100" b="1">
              <a:solidFill>
                <a:schemeClr val="tx2"/>
              </a:solidFill>
            </a:rPr>
            <a:t>Go to Matrix</a:t>
          </a:r>
        </a:p>
        <a:p>
          <a:pPr algn="l"/>
          <a:endParaRPr lang="en-US" sz="1100" b="1">
            <a:solidFill>
              <a:schemeClr val="tx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57149</xdr:colOff>
      <xdr:row>0</xdr:row>
      <xdr:rowOff>47626</xdr:rowOff>
    </xdr:from>
    <xdr:to>
      <xdr:col>1</xdr:col>
      <xdr:colOff>342899</xdr:colOff>
      <xdr:row>0</xdr:row>
      <xdr:rowOff>295276</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A16F2625-9118-41B3-B700-B2DF36A2E741}"/>
            </a:ext>
          </a:extLst>
        </xdr:cNvPr>
        <xdr:cNvSpPr/>
      </xdr:nvSpPr>
      <xdr:spPr>
        <a:xfrm>
          <a:off x="57149" y="47626"/>
          <a:ext cx="2047875" cy="247650"/>
        </a:xfrm>
        <a:prstGeom prst="rect">
          <a:avLst/>
        </a:prstGeom>
        <a:solidFill>
          <a:schemeClr val="bg2"/>
        </a:solidFill>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n-US" sz="1100" b="1">
              <a:solidFill>
                <a:schemeClr val="tx2"/>
              </a:solidFill>
            </a:rPr>
            <a:t>Return to Main</a:t>
          </a:r>
          <a:r>
            <a:rPr lang="en-US" sz="1100" b="1" baseline="0">
              <a:solidFill>
                <a:schemeClr val="tx2"/>
              </a:solidFill>
            </a:rPr>
            <a:t> City Template</a:t>
          </a:r>
          <a:endParaRPr lang="en-US" sz="1100" b="1">
            <a:solidFill>
              <a:schemeClr val="tx2"/>
            </a:solidFill>
          </a:endParaRPr>
        </a:p>
      </xdr:txBody>
    </xdr:sp>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about:blan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A1:B25"/>
  <sheetViews>
    <sheetView showGridLines="0" zoomScale="73" zoomScaleNormal="73" workbookViewId="0">
      <selection activeCell="A21" sqref="A21"/>
    </sheetView>
  </sheetViews>
  <sheetFormatPr defaultColWidth="0" defaultRowHeight="13.8" zeroHeight="1" x14ac:dyDescent="0.25"/>
  <cols>
    <col min="1" max="1" width="162.44140625" style="8" customWidth="1"/>
    <col min="2" max="2" width="9.44140625" style="8" hidden="1" customWidth="1"/>
    <col min="3" max="16384" width="0" style="8" hidden="1"/>
  </cols>
  <sheetData>
    <row r="1" spans="1:1" ht="18" thickBot="1" x14ac:dyDescent="0.3">
      <c r="A1" s="7" t="s">
        <v>258</v>
      </c>
    </row>
    <row r="2" spans="1:1" ht="16.8" thickTop="1" thickBot="1" x14ac:dyDescent="0.3">
      <c r="A2" s="12" t="s">
        <v>4</v>
      </c>
    </row>
    <row r="3" spans="1:1" ht="16.2" thickTop="1" x14ac:dyDescent="0.25">
      <c r="A3" s="16"/>
    </row>
    <row r="4" spans="1:1" ht="27.6" x14ac:dyDescent="0.25">
      <c r="A4" s="17" t="s">
        <v>168</v>
      </c>
    </row>
    <row r="5" spans="1:1" x14ac:dyDescent="0.25">
      <c r="A5" s="17"/>
    </row>
    <row r="6" spans="1:1" ht="27.6" x14ac:dyDescent="0.25">
      <c r="A6" s="18" t="s">
        <v>169</v>
      </c>
    </row>
    <row r="7" spans="1:1" x14ac:dyDescent="0.25">
      <c r="A7" s="17"/>
    </row>
    <row r="8" spans="1:1" ht="49.5" customHeight="1" x14ac:dyDescent="0.25">
      <c r="A8" s="19" t="s">
        <v>315</v>
      </c>
    </row>
    <row r="9" spans="1:1" x14ac:dyDescent="0.25">
      <c r="A9" s="17"/>
    </row>
    <row r="10" spans="1:1" ht="28.5" customHeight="1" x14ac:dyDescent="0.25">
      <c r="A10" s="19" t="s">
        <v>281</v>
      </c>
    </row>
    <row r="11" spans="1:1" ht="14.4" thickBot="1" x14ac:dyDescent="0.3">
      <c r="A11" s="17"/>
    </row>
    <row r="12" spans="1:1" ht="16.8" thickTop="1" thickBot="1" x14ac:dyDescent="0.3">
      <c r="A12" s="12" t="s">
        <v>162</v>
      </c>
    </row>
    <row r="13" spans="1:1" ht="17.25" customHeight="1" thickTop="1" x14ac:dyDescent="0.25">
      <c r="A13" s="19" t="s">
        <v>170</v>
      </c>
    </row>
    <row r="14" spans="1:1" ht="17.25" customHeight="1" x14ac:dyDescent="0.25">
      <c r="A14" s="19" t="s">
        <v>264</v>
      </c>
    </row>
    <row r="15" spans="1:1" ht="17.25" customHeight="1" x14ac:dyDescent="0.25">
      <c r="A15" s="19" t="s">
        <v>163</v>
      </c>
    </row>
    <row r="16" spans="1:1" ht="17.25" customHeight="1" x14ac:dyDescent="0.25">
      <c r="A16" s="19" t="s">
        <v>165</v>
      </c>
    </row>
    <row r="17" spans="1:2" ht="17.25" customHeight="1" x14ac:dyDescent="0.25">
      <c r="A17" s="19" t="s">
        <v>164</v>
      </c>
    </row>
    <row r="18" spans="1:2" ht="17.25" customHeight="1" x14ac:dyDescent="0.25">
      <c r="A18" s="19" t="s">
        <v>166</v>
      </c>
    </row>
    <row r="19" spans="1:2" ht="14.4" thickBot="1" x14ac:dyDescent="0.3">
      <c r="A19" s="17"/>
    </row>
    <row r="20" spans="1:2" ht="16.8" thickTop="1" thickBot="1" x14ac:dyDescent="0.3">
      <c r="A20" s="12" t="s">
        <v>167</v>
      </c>
    </row>
    <row r="21" spans="1:2" ht="14.4" thickTop="1" x14ac:dyDescent="0.25">
      <c r="A21" s="17" t="s">
        <v>282</v>
      </c>
    </row>
    <row r="22" spans="1:2" x14ac:dyDescent="0.25">
      <c r="A22" s="18" t="s">
        <v>160</v>
      </c>
      <c r="B22" s="20"/>
    </row>
    <row r="23" spans="1:2" x14ac:dyDescent="0.25">
      <c r="A23" s="18" t="s">
        <v>161</v>
      </c>
      <c r="B23" s="20"/>
    </row>
    <row r="24" spans="1:2" x14ac:dyDescent="0.25"/>
    <row r="25" spans="1:2"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G166"/>
  <sheetViews>
    <sheetView showGridLines="0" tabSelected="1" zoomScale="95" zoomScaleNormal="95" workbookViewId="0">
      <selection activeCell="B12" sqref="B12"/>
    </sheetView>
  </sheetViews>
  <sheetFormatPr defaultColWidth="0" defaultRowHeight="13.8" zeroHeight="1" x14ac:dyDescent="0.25"/>
  <cols>
    <col min="1" max="2" width="33.44140625" style="8" customWidth="1"/>
    <col min="3" max="3" width="12.5546875" style="8" customWidth="1"/>
    <col min="4" max="4" width="66.44140625" style="8" customWidth="1"/>
    <col min="5" max="5" width="19.44140625" style="8" customWidth="1"/>
    <col min="6" max="6" width="22.5546875" style="8" customWidth="1"/>
    <col min="7" max="7" width="51" style="8" customWidth="1"/>
    <col min="8" max="16384" width="0" style="8" hidden="1"/>
  </cols>
  <sheetData>
    <row r="1" spans="1:7" ht="27" customHeight="1" thickBot="1" x14ac:dyDescent="0.3">
      <c r="A1" s="22" t="s">
        <v>5</v>
      </c>
      <c r="B1" s="23"/>
      <c r="C1" s="23"/>
      <c r="D1" s="23"/>
      <c r="E1" s="23"/>
      <c r="F1" s="23"/>
      <c r="G1" s="24"/>
    </row>
    <row r="2" spans="1:7" ht="16.8" thickTop="1" thickBot="1" x14ac:dyDescent="0.3">
      <c r="A2" s="25" t="s">
        <v>243</v>
      </c>
      <c r="B2" s="9"/>
      <c r="C2" s="9"/>
      <c r="D2" s="9"/>
      <c r="E2" s="9"/>
      <c r="F2" s="9"/>
      <c r="G2" s="26"/>
    </row>
    <row r="3" spans="1:7" ht="6.75" customHeight="1" thickTop="1" x14ac:dyDescent="0.25">
      <c r="A3" s="38"/>
      <c r="B3" s="10"/>
      <c r="C3" s="11"/>
      <c r="D3" s="11"/>
      <c r="E3" s="11"/>
      <c r="F3" s="11"/>
      <c r="G3" s="39"/>
    </row>
    <row r="4" spans="1:7" ht="18" thickBot="1" x14ac:dyDescent="0.3">
      <c r="A4" s="27" t="s">
        <v>7</v>
      </c>
      <c r="B4" s="4"/>
      <c r="C4" s="4"/>
      <c r="D4" s="4"/>
      <c r="E4" s="4"/>
      <c r="F4" s="4"/>
      <c r="G4" s="28"/>
    </row>
    <row r="5" spans="1:7" ht="14.4" thickTop="1" x14ac:dyDescent="0.25">
      <c r="A5" s="29" t="s">
        <v>9</v>
      </c>
      <c r="B5" s="1" t="s">
        <v>0</v>
      </c>
      <c r="C5" s="1" t="s">
        <v>1</v>
      </c>
      <c r="D5" s="3" t="s">
        <v>6</v>
      </c>
      <c r="E5" s="3" t="s">
        <v>263</v>
      </c>
      <c r="F5" s="3" t="s">
        <v>80</v>
      </c>
      <c r="G5" s="30" t="s">
        <v>8</v>
      </c>
    </row>
    <row r="6" spans="1:7" ht="26.4" x14ac:dyDescent="0.25">
      <c r="A6" s="55" t="s">
        <v>40</v>
      </c>
      <c r="B6" s="5" t="s">
        <v>363</v>
      </c>
      <c r="C6" s="2" t="s">
        <v>3</v>
      </c>
      <c r="D6" s="6" t="s">
        <v>38</v>
      </c>
      <c r="E6" s="52"/>
      <c r="F6" s="52"/>
      <c r="G6" s="41"/>
    </row>
    <row r="7" spans="1:7" x14ac:dyDescent="0.25">
      <c r="A7" s="55" t="s">
        <v>41</v>
      </c>
      <c r="B7" s="5">
        <v>96824404618</v>
      </c>
      <c r="C7" s="2" t="s">
        <v>3</v>
      </c>
      <c r="D7" s="6" t="s">
        <v>39</v>
      </c>
      <c r="E7" s="52"/>
      <c r="F7" s="52"/>
      <c r="G7" s="41"/>
    </row>
    <row r="8" spans="1:7" ht="14.4" x14ac:dyDescent="0.25">
      <c r="A8" s="55" t="s">
        <v>42</v>
      </c>
      <c r="B8" s="83" t="s">
        <v>364</v>
      </c>
      <c r="C8" s="2" t="s">
        <v>3</v>
      </c>
      <c r="D8" s="6" t="s">
        <v>43</v>
      </c>
      <c r="E8" s="52"/>
      <c r="F8" s="52"/>
      <c r="G8" s="41"/>
    </row>
    <row r="9" spans="1:7" ht="15" customHeight="1" x14ac:dyDescent="0.25">
      <c r="A9" s="40" t="s">
        <v>335</v>
      </c>
      <c r="B9" s="5" t="s">
        <v>365</v>
      </c>
      <c r="C9" s="2" t="s">
        <v>3</v>
      </c>
      <c r="D9" s="6" t="s">
        <v>336</v>
      </c>
      <c r="E9" s="52"/>
      <c r="F9" s="52"/>
      <c r="G9" s="41"/>
    </row>
    <row r="10" spans="1:7" x14ac:dyDescent="0.25">
      <c r="A10" s="40" t="s">
        <v>337</v>
      </c>
      <c r="B10" s="5" t="s">
        <v>366</v>
      </c>
      <c r="C10" s="2" t="s">
        <v>3</v>
      </c>
      <c r="D10" s="6" t="s">
        <v>338</v>
      </c>
      <c r="E10" s="52"/>
      <c r="F10" s="52"/>
      <c r="G10" s="41"/>
    </row>
    <row r="11" spans="1:7" x14ac:dyDescent="0.25">
      <c r="A11" s="55" t="s">
        <v>10</v>
      </c>
      <c r="B11" s="5" t="s">
        <v>367</v>
      </c>
      <c r="C11" s="2" t="s">
        <v>3</v>
      </c>
      <c r="D11" s="6" t="s">
        <v>44</v>
      </c>
      <c r="E11" s="52"/>
      <c r="F11" s="52"/>
      <c r="G11" s="41"/>
    </row>
    <row r="12" spans="1:7" ht="27" thickBot="1" x14ac:dyDescent="0.3">
      <c r="A12" s="55" t="s">
        <v>11</v>
      </c>
      <c r="B12" s="81">
        <v>4933645</v>
      </c>
      <c r="C12" s="2" t="s">
        <v>46</v>
      </c>
      <c r="D12" s="6" t="s">
        <v>339</v>
      </c>
      <c r="E12" s="52"/>
      <c r="F12" s="52"/>
      <c r="G12" s="41"/>
    </row>
    <row r="13" spans="1:7" customFormat="1" ht="6" customHeight="1" thickTop="1" x14ac:dyDescent="0.3">
      <c r="A13" s="38"/>
      <c r="B13" s="10"/>
      <c r="C13" s="11"/>
      <c r="D13" s="11"/>
      <c r="E13" s="11"/>
      <c r="F13" s="11"/>
      <c r="G13" s="39"/>
    </row>
    <row r="14" spans="1:7" ht="18" thickBot="1" x14ac:dyDescent="0.3">
      <c r="A14" s="27" t="s">
        <v>47</v>
      </c>
      <c r="B14" s="4"/>
      <c r="C14" s="4"/>
      <c r="D14" s="4"/>
      <c r="E14" s="4"/>
      <c r="F14" s="4"/>
      <c r="G14" s="28"/>
    </row>
    <row r="15" spans="1:7" ht="14.4" thickTop="1" x14ac:dyDescent="0.25">
      <c r="A15" s="29" t="s">
        <v>9</v>
      </c>
      <c r="B15" s="1" t="s">
        <v>0</v>
      </c>
      <c r="C15" s="1" t="s">
        <v>1</v>
      </c>
      <c r="D15" s="3" t="s">
        <v>6</v>
      </c>
      <c r="E15" s="3" t="s">
        <v>263</v>
      </c>
      <c r="F15" s="3" t="s">
        <v>80</v>
      </c>
      <c r="G15" s="30" t="s">
        <v>8</v>
      </c>
    </row>
    <row r="16" spans="1:7" ht="73.5" customHeight="1" x14ac:dyDescent="0.25">
      <c r="A16" s="56" t="s">
        <v>12</v>
      </c>
      <c r="B16" s="5">
        <v>3307951.0491818199</v>
      </c>
      <c r="C16" s="2" t="s">
        <v>13</v>
      </c>
      <c r="D16" s="6" t="s">
        <v>272</v>
      </c>
      <c r="E16" s="52">
        <v>2022</v>
      </c>
      <c r="F16" s="52" t="s">
        <v>357</v>
      </c>
      <c r="G16" s="50"/>
    </row>
    <row r="17" spans="1:7" ht="60" customHeight="1" thickBot="1" x14ac:dyDescent="0.3">
      <c r="A17" s="56" t="s">
        <v>76</v>
      </c>
      <c r="B17" s="5" t="s">
        <v>358</v>
      </c>
      <c r="C17" s="2" t="s">
        <v>78</v>
      </c>
      <c r="D17" s="6" t="s">
        <v>77</v>
      </c>
      <c r="E17" s="52">
        <v>2022</v>
      </c>
      <c r="F17" s="52" t="s">
        <v>357</v>
      </c>
      <c r="G17" s="50"/>
    </row>
    <row r="18" spans="1:7" customFormat="1" ht="6" customHeight="1" thickTop="1" x14ac:dyDescent="0.3">
      <c r="A18" s="38"/>
      <c r="B18" s="10"/>
      <c r="C18" s="11"/>
      <c r="D18" s="11"/>
      <c r="E18" s="11"/>
      <c r="F18" s="11"/>
      <c r="G18" s="39"/>
    </row>
    <row r="19" spans="1:7" ht="18" thickBot="1" x14ac:dyDescent="0.3">
      <c r="A19" s="27" t="s">
        <v>48</v>
      </c>
      <c r="B19" s="4"/>
      <c r="C19" s="4"/>
      <c r="D19" s="4"/>
      <c r="E19" s="4"/>
      <c r="F19" s="4"/>
      <c r="G19" s="28"/>
    </row>
    <row r="20" spans="1:7" ht="27" customHeight="1" thickTop="1" thickBot="1" x14ac:dyDescent="0.3">
      <c r="A20" s="84" t="s">
        <v>265</v>
      </c>
      <c r="B20" s="85"/>
      <c r="C20" s="85"/>
      <c r="D20" s="85"/>
      <c r="E20" s="85"/>
      <c r="F20" s="85"/>
      <c r="G20" s="86"/>
    </row>
    <row r="21" spans="1:7" ht="14.4" thickTop="1" x14ac:dyDescent="0.25">
      <c r="A21" s="29" t="s">
        <v>9</v>
      </c>
      <c r="B21" s="1" t="s">
        <v>0</v>
      </c>
      <c r="C21" s="1" t="s">
        <v>1</v>
      </c>
      <c r="D21" s="3" t="s">
        <v>6</v>
      </c>
      <c r="E21" s="3" t="s">
        <v>263</v>
      </c>
      <c r="F21" s="3" t="s">
        <v>80</v>
      </c>
      <c r="G21" s="30" t="s">
        <v>8</v>
      </c>
    </row>
    <row r="22" spans="1:7" ht="14.4" x14ac:dyDescent="0.25">
      <c r="A22" s="56" t="s">
        <v>293</v>
      </c>
      <c r="B22" s="72">
        <v>34.64</v>
      </c>
      <c r="C22" s="2" t="s">
        <v>15</v>
      </c>
      <c r="D22" s="6" t="s">
        <v>14</v>
      </c>
      <c r="E22" s="52">
        <v>2022</v>
      </c>
      <c r="F22" s="52" t="s">
        <v>357</v>
      </c>
      <c r="G22" s="41"/>
    </row>
    <row r="23" spans="1:7" ht="26.4" x14ac:dyDescent="0.25">
      <c r="A23" s="56" t="s">
        <v>16</v>
      </c>
      <c r="B23" s="72">
        <v>3.13</v>
      </c>
      <c r="C23" s="2" t="s">
        <v>15</v>
      </c>
      <c r="D23" s="6" t="s">
        <v>17</v>
      </c>
      <c r="E23" s="52">
        <v>2022</v>
      </c>
      <c r="F23" s="52" t="s">
        <v>357</v>
      </c>
      <c r="G23" s="41"/>
    </row>
    <row r="24" spans="1:7" ht="14.4" x14ac:dyDescent="0.25">
      <c r="A24" s="56" t="s">
        <v>18</v>
      </c>
      <c r="B24" s="72">
        <v>2.56</v>
      </c>
      <c r="C24" s="2" t="s">
        <v>15</v>
      </c>
      <c r="D24" s="6" t="s">
        <v>19</v>
      </c>
      <c r="E24" s="52">
        <v>2022</v>
      </c>
      <c r="F24" s="52" t="s">
        <v>357</v>
      </c>
      <c r="G24" s="41"/>
    </row>
    <row r="25" spans="1:7" ht="14.4" x14ac:dyDescent="0.25">
      <c r="A25" s="56" t="s">
        <v>20</v>
      </c>
      <c r="B25" s="72">
        <v>14.54</v>
      </c>
      <c r="C25" s="2" t="s">
        <v>15</v>
      </c>
      <c r="D25" s="6" t="s">
        <v>21</v>
      </c>
      <c r="E25" s="52">
        <v>2022</v>
      </c>
      <c r="F25" s="52" t="s">
        <v>357</v>
      </c>
      <c r="G25" s="41"/>
    </row>
    <row r="26" spans="1:7" ht="14.4" x14ac:dyDescent="0.25">
      <c r="A26" s="56" t="s">
        <v>22</v>
      </c>
      <c r="B26" s="72">
        <v>25.66</v>
      </c>
      <c r="C26" s="2" t="s">
        <v>15</v>
      </c>
      <c r="D26" s="6" t="s">
        <v>23</v>
      </c>
      <c r="E26" s="52">
        <v>2022</v>
      </c>
      <c r="F26" s="52" t="s">
        <v>357</v>
      </c>
      <c r="G26" s="41"/>
    </row>
    <row r="27" spans="1:7" ht="14.4" x14ac:dyDescent="0.25">
      <c r="A27" s="56" t="s">
        <v>24</v>
      </c>
      <c r="B27" s="72">
        <v>3.11</v>
      </c>
      <c r="C27" s="2" t="s">
        <v>15</v>
      </c>
      <c r="D27" s="6" t="s">
        <v>25</v>
      </c>
      <c r="E27" s="52">
        <v>2022</v>
      </c>
      <c r="F27" s="52" t="s">
        <v>357</v>
      </c>
      <c r="G27" s="41"/>
    </row>
    <row r="28" spans="1:7" ht="14.4" x14ac:dyDescent="0.25">
      <c r="A28" s="56" t="s">
        <v>26</v>
      </c>
      <c r="B28" s="72">
        <v>3.65</v>
      </c>
      <c r="C28" s="2" t="s">
        <v>15</v>
      </c>
      <c r="D28" s="6" t="s">
        <v>342</v>
      </c>
      <c r="E28" s="52">
        <v>2022</v>
      </c>
      <c r="F28" s="52" t="s">
        <v>357</v>
      </c>
      <c r="G28" s="41"/>
    </row>
    <row r="29" spans="1:7" x14ac:dyDescent="0.25">
      <c r="A29" s="56" t="s">
        <v>28</v>
      </c>
      <c r="B29" s="73" t="s">
        <v>346</v>
      </c>
      <c r="C29" s="2" t="s">
        <v>15</v>
      </c>
      <c r="D29" s="6" t="s">
        <v>29</v>
      </c>
      <c r="E29" s="52">
        <v>2022</v>
      </c>
      <c r="F29" s="52" t="s">
        <v>357</v>
      </c>
      <c r="G29" s="41"/>
    </row>
    <row r="30" spans="1:7" ht="26.4" x14ac:dyDescent="0.25">
      <c r="A30" s="56" t="s">
        <v>30</v>
      </c>
      <c r="B30" s="72">
        <v>12.71</v>
      </c>
      <c r="C30" s="2" t="s">
        <v>15</v>
      </c>
      <c r="D30" s="6" t="s">
        <v>283</v>
      </c>
      <c r="E30" s="52">
        <v>2022</v>
      </c>
      <c r="F30" s="52" t="s">
        <v>357</v>
      </c>
      <c r="G30" s="41"/>
    </row>
    <row r="31" spans="1:7" ht="15" thickBot="1" x14ac:dyDescent="0.35">
      <c r="A31" s="33" t="s">
        <v>51</v>
      </c>
      <c r="B31" s="14">
        <f>SUM(B22:B30)</f>
        <v>100</v>
      </c>
      <c r="C31" s="2" t="s">
        <v>15</v>
      </c>
      <c r="D31" s="6"/>
      <c r="E31" s="6"/>
      <c r="F31" s="6"/>
      <c r="G31" s="44"/>
    </row>
    <row r="32" spans="1:7" ht="6.75" customHeight="1" thickTop="1" x14ac:dyDescent="0.25">
      <c r="A32" s="38"/>
      <c r="B32" s="10"/>
      <c r="C32" s="11"/>
      <c r="D32" s="11"/>
      <c r="E32" s="11"/>
      <c r="F32" s="11"/>
      <c r="G32" s="39"/>
    </row>
    <row r="33" spans="1:7" ht="18" thickBot="1" x14ac:dyDescent="0.3">
      <c r="A33" s="27" t="s">
        <v>50</v>
      </c>
      <c r="B33" s="4"/>
      <c r="C33" s="4"/>
      <c r="D33" s="4"/>
      <c r="E33" s="4"/>
      <c r="F33" s="4"/>
      <c r="G33" s="28"/>
    </row>
    <row r="34" spans="1:7" ht="14.4" thickTop="1" x14ac:dyDescent="0.25">
      <c r="A34" s="29" t="s">
        <v>9</v>
      </c>
      <c r="B34" s="1" t="s">
        <v>0</v>
      </c>
      <c r="C34" s="1" t="s">
        <v>1</v>
      </c>
      <c r="D34" s="3" t="s">
        <v>6</v>
      </c>
      <c r="E34" s="3" t="s">
        <v>263</v>
      </c>
      <c r="F34" s="3" t="s">
        <v>80</v>
      </c>
      <c r="G34" s="30" t="s">
        <v>8</v>
      </c>
    </row>
    <row r="35" spans="1:7" ht="26.4" x14ac:dyDescent="0.25">
      <c r="A35" s="57" t="s">
        <v>32</v>
      </c>
      <c r="B35" s="5">
        <v>1399444.87</v>
      </c>
      <c r="C35" s="2" t="s">
        <v>13</v>
      </c>
      <c r="D35" s="15" t="s">
        <v>214</v>
      </c>
      <c r="E35" s="52">
        <v>2022</v>
      </c>
      <c r="F35" s="52" t="s">
        <v>357</v>
      </c>
      <c r="G35" s="50" t="s">
        <v>359</v>
      </c>
    </row>
    <row r="36" spans="1:7" x14ac:dyDescent="0.25">
      <c r="A36" s="57" t="s">
        <v>33</v>
      </c>
      <c r="B36" s="5" t="s">
        <v>346</v>
      </c>
      <c r="C36" s="2" t="s">
        <v>13</v>
      </c>
      <c r="D36" s="15" t="s">
        <v>215</v>
      </c>
      <c r="E36" s="52"/>
      <c r="F36" s="52" t="s">
        <v>357</v>
      </c>
      <c r="G36" s="41"/>
    </row>
    <row r="37" spans="1:7" ht="26.25" customHeight="1" x14ac:dyDescent="0.25">
      <c r="A37" s="57" t="s">
        <v>34</v>
      </c>
      <c r="B37" s="5">
        <v>22586.18</v>
      </c>
      <c r="C37" s="2" t="s">
        <v>13</v>
      </c>
      <c r="D37" s="15" t="s">
        <v>216</v>
      </c>
      <c r="E37" s="52">
        <v>2022</v>
      </c>
      <c r="F37" s="52" t="s">
        <v>357</v>
      </c>
      <c r="G37" s="41"/>
    </row>
    <row r="38" spans="1:7" ht="26.4" x14ac:dyDescent="0.25">
      <c r="A38" s="57" t="s">
        <v>35</v>
      </c>
      <c r="B38" s="5">
        <v>187080.67</v>
      </c>
      <c r="C38" s="2" t="s">
        <v>13</v>
      </c>
      <c r="D38" s="15" t="s">
        <v>217</v>
      </c>
      <c r="E38" s="52">
        <v>2022</v>
      </c>
      <c r="F38" s="52" t="s">
        <v>357</v>
      </c>
      <c r="G38" s="50"/>
    </row>
    <row r="39" spans="1:7" ht="26.4" x14ac:dyDescent="0.25">
      <c r="A39" s="57" t="s">
        <v>36</v>
      </c>
      <c r="B39" s="5">
        <v>4219</v>
      </c>
      <c r="C39" s="2" t="s">
        <v>13</v>
      </c>
      <c r="D39" s="15" t="s">
        <v>218</v>
      </c>
      <c r="E39" s="52">
        <v>2022</v>
      </c>
      <c r="F39" s="52" t="s">
        <v>357</v>
      </c>
      <c r="G39" s="41"/>
    </row>
    <row r="40" spans="1:7" ht="27" thickBot="1" x14ac:dyDescent="0.3">
      <c r="A40" s="40" t="s">
        <v>37</v>
      </c>
      <c r="B40" s="5">
        <v>184423.78</v>
      </c>
      <c r="C40" s="2" t="s">
        <v>13</v>
      </c>
      <c r="D40" s="21" t="s">
        <v>219</v>
      </c>
      <c r="E40" s="52">
        <v>2022</v>
      </c>
      <c r="F40" s="52" t="s">
        <v>357</v>
      </c>
      <c r="G40" s="41"/>
    </row>
    <row r="41" spans="1:7" ht="6.75" customHeight="1" thickTop="1" x14ac:dyDescent="0.25">
      <c r="A41" s="38"/>
      <c r="B41" s="10"/>
      <c r="C41" s="11"/>
      <c r="D41" s="11"/>
      <c r="E41" s="11"/>
      <c r="F41" s="11"/>
      <c r="G41" s="39"/>
    </row>
    <row r="42" spans="1:7" ht="18" thickBot="1" x14ac:dyDescent="0.3">
      <c r="A42" s="27" t="s">
        <v>244</v>
      </c>
      <c r="B42" s="4"/>
      <c r="C42" s="4"/>
      <c r="D42" s="4"/>
      <c r="E42" s="4"/>
      <c r="F42" s="4"/>
      <c r="G42" s="28"/>
    </row>
    <row r="43" spans="1:7" ht="27" customHeight="1" thickTop="1" thickBot="1" x14ac:dyDescent="0.3">
      <c r="A43" s="84" t="s">
        <v>284</v>
      </c>
      <c r="B43" s="85"/>
      <c r="C43" s="85"/>
      <c r="D43" s="85"/>
      <c r="E43" s="85"/>
      <c r="F43" s="85"/>
      <c r="G43" s="86"/>
    </row>
    <row r="44" spans="1:7" ht="14.4" thickTop="1" x14ac:dyDescent="0.25">
      <c r="A44" s="29" t="s">
        <v>9</v>
      </c>
      <c r="B44" s="1" t="s">
        <v>0</v>
      </c>
      <c r="C44" s="1" t="s">
        <v>1</v>
      </c>
      <c r="D44" s="3" t="s">
        <v>6</v>
      </c>
      <c r="E44" s="3" t="s">
        <v>263</v>
      </c>
      <c r="F44" s="3" t="s">
        <v>80</v>
      </c>
      <c r="G44" s="30" t="s">
        <v>8</v>
      </c>
    </row>
    <row r="45" spans="1:7" ht="59.25" customHeight="1" x14ac:dyDescent="0.25">
      <c r="A45" s="56" t="s">
        <v>269</v>
      </c>
      <c r="B45" s="78" t="s">
        <v>360</v>
      </c>
      <c r="C45" s="54" t="s">
        <v>271</v>
      </c>
      <c r="D45" s="6" t="s">
        <v>316</v>
      </c>
      <c r="E45" s="52">
        <v>2022</v>
      </c>
      <c r="F45" s="52" t="s">
        <v>357</v>
      </c>
      <c r="G45" s="50"/>
    </row>
    <row r="46" spans="1:7" ht="59.25" customHeight="1" x14ac:dyDescent="0.25">
      <c r="A46" s="57" t="s">
        <v>267</v>
      </c>
      <c r="B46" s="78" t="s">
        <v>360</v>
      </c>
      <c r="C46" s="54" t="s">
        <v>271</v>
      </c>
      <c r="D46" s="67" t="s">
        <v>287</v>
      </c>
      <c r="E46" s="52">
        <v>2022</v>
      </c>
      <c r="F46" s="52" t="s">
        <v>357</v>
      </c>
      <c r="G46" s="50"/>
    </row>
    <row r="47" spans="1:7" ht="59.25" customHeight="1" thickBot="1" x14ac:dyDescent="0.3">
      <c r="A47" s="57" t="s">
        <v>268</v>
      </c>
      <c r="B47" s="78" t="s">
        <v>360</v>
      </c>
      <c r="C47" s="54" t="s">
        <v>271</v>
      </c>
      <c r="D47" s="6" t="s">
        <v>286</v>
      </c>
      <c r="E47" s="52">
        <v>2022</v>
      </c>
      <c r="F47" s="52" t="s">
        <v>357</v>
      </c>
      <c r="G47" s="50"/>
    </row>
    <row r="48" spans="1:7" ht="6.75" customHeight="1" thickTop="1" x14ac:dyDescent="0.25">
      <c r="A48" s="38"/>
      <c r="B48" s="10"/>
      <c r="C48" s="11"/>
      <c r="D48" s="11"/>
      <c r="E48" s="11"/>
      <c r="F48" s="11"/>
      <c r="G48" s="39"/>
    </row>
    <row r="49" spans="1:7" ht="18" thickBot="1" x14ac:dyDescent="0.3">
      <c r="A49" s="27" t="s">
        <v>317</v>
      </c>
      <c r="B49" s="4"/>
      <c r="C49" s="4"/>
      <c r="D49" s="4"/>
      <c r="E49" s="4"/>
      <c r="F49" s="4"/>
      <c r="G49" s="28"/>
    </row>
    <row r="50" spans="1:7" ht="38.700000000000003" customHeight="1" thickTop="1" thickBot="1" x14ac:dyDescent="0.3">
      <c r="A50" s="84" t="s">
        <v>291</v>
      </c>
      <c r="B50" s="85"/>
      <c r="C50" s="85"/>
      <c r="D50" s="85"/>
      <c r="E50" s="85"/>
      <c r="F50" s="85"/>
      <c r="G50" s="86"/>
    </row>
    <row r="51" spans="1:7" ht="14.4" thickTop="1" x14ac:dyDescent="0.25">
      <c r="A51" s="29" t="s">
        <v>321</v>
      </c>
      <c r="B51" s="1" t="s">
        <v>0</v>
      </c>
      <c r="C51" s="1" t="s">
        <v>1</v>
      </c>
      <c r="D51" s="3" t="s">
        <v>6</v>
      </c>
      <c r="E51" s="3" t="s">
        <v>263</v>
      </c>
      <c r="F51" s="3" t="s">
        <v>80</v>
      </c>
      <c r="G51" s="30" t="s">
        <v>8</v>
      </c>
    </row>
    <row r="52" spans="1:7" x14ac:dyDescent="0.25">
      <c r="A52" s="56" t="s">
        <v>65</v>
      </c>
      <c r="B52" s="5">
        <v>0</v>
      </c>
      <c r="C52" s="2" t="s">
        <v>15</v>
      </c>
      <c r="D52" s="6" t="s">
        <v>274</v>
      </c>
      <c r="E52" s="52">
        <v>2022</v>
      </c>
      <c r="F52" s="52" t="s">
        <v>357</v>
      </c>
      <c r="G52" s="50"/>
    </row>
    <row r="53" spans="1:7" ht="26.4" x14ac:dyDescent="0.25">
      <c r="A53" s="56" t="s">
        <v>275</v>
      </c>
      <c r="B53" s="74">
        <v>73</v>
      </c>
      <c r="C53" s="2" t="s">
        <v>15</v>
      </c>
      <c r="D53" s="6" t="s">
        <v>345</v>
      </c>
      <c r="E53" s="52">
        <v>2022</v>
      </c>
      <c r="F53" s="52" t="s">
        <v>357</v>
      </c>
      <c r="G53" s="41"/>
    </row>
    <row r="54" spans="1:7" ht="31.5" customHeight="1" x14ac:dyDescent="0.25">
      <c r="A54" s="56" t="s">
        <v>276</v>
      </c>
      <c r="B54" s="5">
        <v>0</v>
      </c>
      <c r="C54" s="2" t="s">
        <v>15</v>
      </c>
      <c r="D54" s="6" t="s">
        <v>66</v>
      </c>
      <c r="E54" s="52">
        <v>2022</v>
      </c>
      <c r="F54" s="52" t="s">
        <v>357</v>
      </c>
      <c r="G54" s="41"/>
    </row>
    <row r="55" spans="1:7" ht="31.5" customHeight="1" thickBot="1" x14ac:dyDescent="0.3">
      <c r="A55" s="56" t="s">
        <v>318</v>
      </c>
      <c r="B55" s="5">
        <v>0</v>
      </c>
      <c r="C55" s="2" t="s">
        <v>15</v>
      </c>
      <c r="D55" s="6" t="s">
        <v>319</v>
      </c>
      <c r="E55" s="52">
        <v>2022</v>
      </c>
      <c r="F55" s="52" t="s">
        <v>357</v>
      </c>
      <c r="G55" s="41"/>
    </row>
    <row r="56" spans="1:7" ht="14.4" thickTop="1" x14ac:dyDescent="0.25">
      <c r="A56" s="29" t="s">
        <v>322</v>
      </c>
      <c r="B56" s="1" t="s">
        <v>0</v>
      </c>
      <c r="C56" s="1" t="s">
        <v>1</v>
      </c>
      <c r="D56" s="3" t="s">
        <v>6</v>
      </c>
      <c r="E56" s="3" t="s">
        <v>263</v>
      </c>
      <c r="F56" s="3" t="s">
        <v>80</v>
      </c>
      <c r="G56" s="30" t="s">
        <v>8</v>
      </c>
    </row>
    <row r="57" spans="1:7" ht="26.4" x14ac:dyDescent="0.25">
      <c r="A57" s="56" t="s">
        <v>277</v>
      </c>
      <c r="B57" s="5">
        <v>26.21</v>
      </c>
      <c r="C57" s="2" t="s">
        <v>15</v>
      </c>
      <c r="D57" s="6" t="s">
        <v>67</v>
      </c>
      <c r="E57" s="52">
        <v>2022</v>
      </c>
      <c r="F57" s="52" t="s">
        <v>357</v>
      </c>
      <c r="G57" s="50" t="s">
        <v>362</v>
      </c>
    </row>
    <row r="58" spans="1:7" x14ac:dyDescent="0.25">
      <c r="A58" s="56" t="s">
        <v>68</v>
      </c>
      <c r="B58" s="5">
        <v>0</v>
      </c>
      <c r="C58" s="2" t="s">
        <v>15</v>
      </c>
      <c r="D58" s="6" t="s">
        <v>69</v>
      </c>
      <c r="E58" s="52">
        <v>2022</v>
      </c>
      <c r="F58" s="52" t="s">
        <v>357</v>
      </c>
      <c r="G58" s="41"/>
    </row>
    <row r="59" spans="1:7" x14ac:dyDescent="0.25">
      <c r="A59" s="56" t="s">
        <v>70</v>
      </c>
      <c r="B59" s="5">
        <v>0</v>
      </c>
      <c r="C59" s="2" t="s">
        <v>15</v>
      </c>
      <c r="D59" s="6" t="s">
        <v>71</v>
      </c>
      <c r="E59" s="52">
        <v>2022</v>
      </c>
      <c r="F59" s="52" t="s">
        <v>357</v>
      </c>
      <c r="G59" s="41"/>
    </row>
    <row r="60" spans="1:7" x14ac:dyDescent="0.25">
      <c r="A60" s="56" t="s">
        <v>72</v>
      </c>
      <c r="B60" s="74">
        <v>0.69028235185219855</v>
      </c>
      <c r="C60" s="2" t="s">
        <v>15</v>
      </c>
      <c r="D60" s="6" t="s">
        <v>73</v>
      </c>
      <c r="E60" s="52">
        <v>2022</v>
      </c>
      <c r="F60" s="52" t="s">
        <v>357</v>
      </c>
      <c r="G60" s="41"/>
    </row>
    <row r="61" spans="1:7" ht="14.4" thickBot="1" x14ac:dyDescent="0.3">
      <c r="A61" s="56" t="s">
        <v>74</v>
      </c>
      <c r="B61" s="5">
        <v>0</v>
      </c>
      <c r="C61" s="2" t="s">
        <v>15</v>
      </c>
      <c r="D61" s="6" t="s">
        <v>75</v>
      </c>
      <c r="E61" s="52">
        <v>2022</v>
      </c>
      <c r="F61" s="52" t="s">
        <v>357</v>
      </c>
      <c r="G61" s="51"/>
    </row>
    <row r="62" spans="1:7" ht="14.4" thickTop="1" x14ac:dyDescent="0.25">
      <c r="A62" s="29" t="s">
        <v>323</v>
      </c>
      <c r="B62" s="1" t="s">
        <v>0</v>
      </c>
      <c r="C62" s="1" t="s">
        <v>1</v>
      </c>
      <c r="D62" s="3" t="s">
        <v>6</v>
      </c>
      <c r="E62" s="3" t="s">
        <v>263</v>
      </c>
      <c r="F62" s="3" t="s">
        <v>80</v>
      </c>
      <c r="G62" s="30" t="s">
        <v>8</v>
      </c>
    </row>
    <row r="63" spans="1:7" x14ac:dyDescent="0.25">
      <c r="A63" s="56" t="s">
        <v>139</v>
      </c>
      <c r="B63" s="74">
        <v>0.1035423527778298</v>
      </c>
      <c r="C63" s="2" t="s">
        <v>15</v>
      </c>
      <c r="D63" s="6" t="s">
        <v>347</v>
      </c>
      <c r="E63" s="52">
        <v>2022</v>
      </c>
      <c r="F63" s="52" t="s">
        <v>357</v>
      </c>
      <c r="G63" s="51"/>
    </row>
    <row r="64" spans="1:7" x14ac:dyDescent="0.25">
      <c r="A64" s="56" t="s">
        <v>292</v>
      </c>
      <c r="B64" s="5">
        <v>0</v>
      </c>
      <c r="C64" s="2" t="s">
        <v>15</v>
      </c>
      <c r="D64" s="6" t="s">
        <v>294</v>
      </c>
      <c r="E64" s="52">
        <v>2022</v>
      </c>
      <c r="F64" s="52" t="s">
        <v>357</v>
      </c>
      <c r="G64" s="51"/>
    </row>
    <row r="65" spans="1:7" ht="15" thickBot="1" x14ac:dyDescent="0.35">
      <c r="A65" s="33" t="s">
        <v>51</v>
      </c>
      <c r="B65" s="14">
        <f>SUM(B52:B64)</f>
        <v>100.00382470463005</v>
      </c>
      <c r="C65" s="2" t="s">
        <v>15</v>
      </c>
      <c r="D65" s="6"/>
      <c r="E65" s="6"/>
      <c r="F65" s="6"/>
      <c r="G65" s="79"/>
    </row>
    <row r="66" spans="1:7" ht="6.75" customHeight="1" thickTop="1" x14ac:dyDescent="0.25">
      <c r="A66" s="38"/>
      <c r="B66" s="10"/>
      <c r="C66" s="11"/>
      <c r="D66" s="11"/>
      <c r="E66" s="11"/>
      <c r="F66" s="11"/>
      <c r="G66" s="39"/>
    </row>
    <row r="67" spans="1:7" ht="18" thickBot="1" x14ac:dyDescent="0.3">
      <c r="A67" s="27" t="s">
        <v>245</v>
      </c>
      <c r="B67" s="4"/>
      <c r="C67" s="4"/>
      <c r="D67" s="4"/>
      <c r="E67" s="4"/>
      <c r="F67" s="4"/>
      <c r="G67" s="28"/>
    </row>
    <row r="68" spans="1:7" ht="14.4" thickTop="1" x14ac:dyDescent="0.25">
      <c r="A68" s="29" t="s">
        <v>9</v>
      </c>
      <c r="B68" s="1" t="s">
        <v>0</v>
      </c>
      <c r="C68" s="1" t="s">
        <v>1</v>
      </c>
      <c r="D68" s="3" t="s">
        <v>6</v>
      </c>
      <c r="E68" s="3" t="s">
        <v>263</v>
      </c>
      <c r="F68" s="3" t="s">
        <v>80</v>
      </c>
      <c r="G68" s="30" t="s">
        <v>8</v>
      </c>
    </row>
    <row r="69" spans="1:7" ht="39.6" x14ac:dyDescent="0.25">
      <c r="A69" s="56" t="s">
        <v>123</v>
      </c>
      <c r="B69" s="5" t="s">
        <v>140</v>
      </c>
      <c r="C69" s="2" t="s">
        <v>78</v>
      </c>
      <c r="D69" s="6" t="s">
        <v>209</v>
      </c>
      <c r="E69" s="52">
        <v>2022</v>
      </c>
      <c r="F69" s="52" t="s">
        <v>357</v>
      </c>
      <c r="G69" s="41"/>
    </row>
    <row r="70" spans="1:7" ht="40.200000000000003" thickBot="1" x14ac:dyDescent="0.3">
      <c r="A70" s="56" t="s">
        <v>124</v>
      </c>
      <c r="B70" s="5" t="s">
        <v>140</v>
      </c>
      <c r="C70" s="2" t="s">
        <v>78</v>
      </c>
      <c r="D70" s="6" t="s">
        <v>209</v>
      </c>
      <c r="E70" s="52">
        <v>2022</v>
      </c>
      <c r="F70" s="52" t="s">
        <v>357</v>
      </c>
      <c r="G70" s="41"/>
    </row>
    <row r="71" spans="1:7" ht="6.75" customHeight="1" thickTop="1" x14ac:dyDescent="0.25">
      <c r="A71" s="38"/>
      <c r="B71" s="10"/>
      <c r="C71" s="11"/>
      <c r="D71" s="11"/>
      <c r="E71" s="11"/>
      <c r="F71" s="11"/>
      <c r="G71" s="39"/>
    </row>
    <row r="72" spans="1:7" ht="18" thickBot="1" x14ac:dyDescent="0.3">
      <c r="A72" s="27" t="s">
        <v>246</v>
      </c>
      <c r="B72" s="4"/>
      <c r="C72" s="4"/>
      <c r="D72" s="4"/>
      <c r="E72" s="4"/>
      <c r="F72" s="4"/>
      <c r="G72" s="28"/>
    </row>
    <row r="73" spans="1:7" ht="14.4" thickTop="1" x14ac:dyDescent="0.25">
      <c r="A73" s="29" t="s">
        <v>9</v>
      </c>
      <c r="B73" s="1" t="s">
        <v>0</v>
      </c>
      <c r="C73" s="1" t="s">
        <v>1</v>
      </c>
      <c r="D73" s="3" t="s">
        <v>6</v>
      </c>
      <c r="E73" s="3" t="s">
        <v>263</v>
      </c>
      <c r="F73" s="3" t="s">
        <v>80</v>
      </c>
      <c r="G73" s="30" t="s">
        <v>8</v>
      </c>
    </row>
    <row r="74" spans="1:7" ht="40.200000000000003" thickBot="1" x14ac:dyDescent="0.3">
      <c r="A74" s="57" t="s">
        <v>211</v>
      </c>
      <c r="B74" s="5" t="s">
        <v>361</v>
      </c>
      <c r="C74" s="2"/>
      <c r="D74" s="6" t="s">
        <v>213</v>
      </c>
      <c r="E74" s="52">
        <v>2022</v>
      </c>
      <c r="F74" s="52" t="s">
        <v>357</v>
      </c>
      <c r="G74" s="41"/>
    </row>
    <row r="75" spans="1:7" ht="6.75" customHeight="1" thickTop="1" x14ac:dyDescent="0.25">
      <c r="A75" s="38"/>
      <c r="B75" s="10"/>
      <c r="C75" s="11"/>
      <c r="D75" s="11"/>
      <c r="E75" s="11"/>
      <c r="F75" s="11"/>
      <c r="G75" s="39"/>
    </row>
    <row r="76" spans="1:7" ht="18" thickBot="1" x14ac:dyDescent="0.3">
      <c r="A76" s="27" t="s">
        <v>247</v>
      </c>
      <c r="B76" s="4"/>
      <c r="C76" s="4"/>
      <c r="D76" s="4"/>
      <c r="E76" s="4"/>
      <c r="F76" s="4"/>
      <c r="G76" s="28"/>
    </row>
    <row r="77" spans="1:7" ht="14.4" thickTop="1" x14ac:dyDescent="0.25">
      <c r="A77" s="29" t="s">
        <v>9</v>
      </c>
      <c r="B77" s="1" t="s">
        <v>0</v>
      </c>
      <c r="C77" s="1" t="s">
        <v>1</v>
      </c>
      <c r="D77" s="3" t="s">
        <v>6</v>
      </c>
      <c r="E77" s="3" t="s">
        <v>263</v>
      </c>
      <c r="F77" s="3" t="s">
        <v>80</v>
      </c>
      <c r="G77" s="30" t="s">
        <v>8</v>
      </c>
    </row>
    <row r="78" spans="1:7" ht="26.4" x14ac:dyDescent="0.25">
      <c r="A78" s="56" t="s">
        <v>130</v>
      </c>
      <c r="B78" s="5" t="s">
        <v>140</v>
      </c>
      <c r="C78" s="2" t="s">
        <v>78</v>
      </c>
      <c r="D78" s="6"/>
      <c r="E78" s="52">
        <v>2022</v>
      </c>
      <c r="F78" s="52" t="s">
        <v>357</v>
      </c>
      <c r="G78" s="41"/>
    </row>
    <row r="79" spans="1:7" ht="27" thickBot="1" x14ac:dyDescent="0.3">
      <c r="A79" s="58" t="s">
        <v>132</v>
      </c>
      <c r="B79" s="5" t="s">
        <v>140</v>
      </c>
      <c r="C79" s="46" t="s">
        <v>78</v>
      </c>
      <c r="D79" s="47"/>
      <c r="E79" s="52">
        <v>2022</v>
      </c>
      <c r="F79" s="52" t="s">
        <v>357</v>
      </c>
      <c r="G79" s="48"/>
    </row>
    <row r="163" x14ac:dyDescent="0.25"/>
    <row r="164" x14ac:dyDescent="0.25"/>
    <row r="165" x14ac:dyDescent="0.25"/>
    <row r="166" x14ac:dyDescent="0.25"/>
  </sheetData>
  <mergeCells count="3">
    <mergeCell ref="A20:G20"/>
    <mergeCell ref="A43:G43"/>
    <mergeCell ref="A50:G50"/>
  </mergeCells>
  <conditionalFormatting sqref="B31">
    <cfRule type="cellIs" dxfId="7" priority="3" operator="notEqual">
      <formula>100</formula>
    </cfRule>
    <cfRule type="cellIs" dxfId="6" priority="4" operator="equal">
      <formula>100</formula>
    </cfRule>
  </conditionalFormatting>
  <conditionalFormatting sqref="B65">
    <cfRule type="cellIs" dxfId="5" priority="1" operator="notEqual">
      <formula>100</formula>
    </cfRule>
    <cfRule type="cellIs" dxfId="4" priority="2" operator="equal">
      <formula>100</formula>
    </cfRule>
  </conditionalFormatting>
  <hyperlinks>
    <hyperlink ref="B8" r:id="rId1" xr:uid="{A2F9DA1F-DDE2-4EDD-B237-541AFB4B06FB}"/>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Dropdowns!$A$2:$A$4</xm:f>
          </x14:formula1>
          <xm:sqref>B17</xm:sqref>
        </x14:dataValidation>
        <x14:dataValidation type="list" allowBlank="1" showInputMessage="1" showErrorMessage="1" xr:uid="{00000000-0002-0000-0100-000001000000}">
          <x14:formula1>
            <xm:f>Dropdowns!$A$7:$A$8</xm:f>
          </x14:formula1>
          <xm:sqref>B69:B70 B78:B79</xm:sqref>
        </x14:dataValidation>
        <x14:dataValidation type="list" allowBlank="1" showInputMessage="1" showErrorMessage="1" xr:uid="{00000000-0002-0000-0100-000002000000}">
          <x14:formula1>
            <xm:f>Dropdowns!$A$78:$A$81</xm:f>
          </x14:formula1>
          <xm:sqref>C45:C47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G161"/>
  <sheetViews>
    <sheetView showGridLines="0" zoomScale="68" zoomScaleNormal="100" workbookViewId="0">
      <selection activeCell="B17" sqref="B17"/>
    </sheetView>
  </sheetViews>
  <sheetFormatPr defaultColWidth="0" defaultRowHeight="0" customHeight="1" zeroHeight="1" x14ac:dyDescent="0.25"/>
  <cols>
    <col min="1" max="2" width="33.44140625" style="8" customWidth="1"/>
    <col min="3" max="3" width="12.5546875" style="8" customWidth="1"/>
    <col min="4" max="4" width="66.44140625" style="8" customWidth="1"/>
    <col min="5" max="6" width="21.44140625" style="8" customWidth="1"/>
    <col min="7" max="7" width="51" style="8" customWidth="1"/>
    <col min="8" max="16384" width="0" style="8" hidden="1"/>
  </cols>
  <sheetData>
    <row r="1" spans="1:7" ht="27" customHeight="1" thickBot="1" x14ac:dyDescent="0.3">
      <c r="A1" s="22" t="s">
        <v>5</v>
      </c>
      <c r="B1" s="23"/>
      <c r="C1" s="23"/>
      <c r="D1" s="23"/>
      <c r="E1" s="23"/>
      <c r="F1" s="23"/>
      <c r="G1" s="24"/>
    </row>
    <row r="2" spans="1:7" ht="16.8" thickTop="1" thickBot="1" x14ac:dyDescent="0.3">
      <c r="A2" s="25" t="s">
        <v>242</v>
      </c>
      <c r="B2" s="9"/>
      <c r="C2" s="9"/>
      <c r="D2" s="9"/>
      <c r="E2" s="9"/>
      <c r="F2" s="9"/>
      <c r="G2" s="26"/>
    </row>
    <row r="3" spans="1:7" ht="6.75" customHeight="1" thickTop="1" x14ac:dyDescent="0.25">
      <c r="A3" s="38"/>
      <c r="B3" s="10"/>
      <c r="C3" s="11"/>
      <c r="D3" s="11"/>
      <c r="E3" s="11"/>
      <c r="F3" s="11"/>
      <c r="G3" s="39"/>
    </row>
    <row r="4" spans="1:7" ht="18" thickBot="1" x14ac:dyDescent="0.3">
      <c r="A4" s="27" t="s">
        <v>266</v>
      </c>
      <c r="B4" s="4"/>
      <c r="C4" s="4"/>
      <c r="D4" s="4"/>
      <c r="E4" s="4"/>
      <c r="F4" s="4"/>
      <c r="G4" s="28"/>
    </row>
    <row r="5" spans="1:7" ht="14.4" thickTop="1" x14ac:dyDescent="0.25">
      <c r="A5" s="29" t="s">
        <v>9</v>
      </c>
      <c r="B5" s="1" t="s">
        <v>0</v>
      </c>
      <c r="C5" s="1" t="s">
        <v>1</v>
      </c>
      <c r="D5" s="3" t="s">
        <v>6</v>
      </c>
      <c r="E5" s="3" t="s">
        <v>263</v>
      </c>
      <c r="F5" s="3" t="s">
        <v>80</v>
      </c>
      <c r="G5" s="30" t="s">
        <v>8</v>
      </c>
    </row>
    <row r="6" spans="1:7" ht="26.4" x14ac:dyDescent="0.25">
      <c r="A6" s="40" t="s">
        <v>40</v>
      </c>
      <c r="B6" s="5" t="s">
        <v>368</v>
      </c>
      <c r="C6" s="2" t="s">
        <v>3</v>
      </c>
      <c r="D6" s="6" t="s">
        <v>38</v>
      </c>
      <c r="E6" s="52"/>
      <c r="F6" s="52"/>
      <c r="G6" s="41"/>
    </row>
    <row r="7" spans="1:7" ht="13.8" x14ac:dyDescent="0.25">
      <c r="A7" s="40" t="s">
        <v>41</v>
      </c>
      <c r="B7" s="5">
        <v>96824228401</v>
      </c>
      <c r="C7" s="2" t="s">
        <v>3</v>
      </c>
      <c r="D7" s="6" t="s">
        <v>39</v>
      </c>
      <c r="E7" s="52"/>
      <c r="F7" s="52"/>
      <c r="G7" s="41"/>
    </row>
    <row r="8" spans="1:7" ht="14.4" x14ac:dyDescent="0.25">
      <c r="A8" s="40" t="s">
        <v>42</v>
      </c>
      <c r="B8" s="83" t="s">
        <v>369</v>
      </c>
      <c r="C8" s="2" t="s">
        <v>3</v>
      </c>
      <c r="D8" s="6" t="s">
        <v>43</v>
      </c>
      <c r="E8" s="52"/>
      <c r="F8" s="52"/>
      <c r="G8" s="41"/>
    </row>
    <row r="9" spans="1:7" ht="15" customHeight="1" x14ac:dyDescent="0.25">
      <c r="A9" s="40" t="s">
        <v>335</v>
      </c>
      <c r="B9" s="5" t="s">
        <v>370</v>
      </c>
      <c r="C9" s="2" t="s">
        <v>3</v>
      </c>
      <c r="D9" s="6" t="s">
        <v>336</v>
      </c>
      <c r="E9" s="52"/>
      <c r="F9" s="52"/>
      <c r="G9" s="41"/>
    </row>
    <row r="10" spans="1:7" ht="26.4" x14ac:dyDescent="0.25">
      <c r="A10" s="40" t="s">
        <v>337</v>
      </c>
      <c r="B10" s="5" t="s">
        <v>371</v>
      </c>
      <c r="C10" s="2" t="s">
        <v>3</v>
      </c>
      <c r="D10" s="6" t="s">
        <v>338</v>
      </c>
      <c r="E10" s="52"/>
      <c r="F10" s="52"/>
      <c r="G10" s="41"/>
    </row>
    <row r="11" spans="1:7" ht="13.8" x14ac:dyDescent="0.25">
      <c r="A11" s="40" t="s">
        <v>10</v>
      </c>
      <c r="B11" s="5" t="s">
        <v>372</v>
      </c>
      <c r="C11" s="2" t="s">
        <v>3</v>
      </c>
      <c r="D11" s="6" t="s">
        <v>44</v>
      </c>
      <c r="E11" s="52"/>
      <c r="F11" s="52"/>
      <c r="G11" s="41"/>
    </row>
    <row r="12" spans="1:7" ht="13.8" x14ac:dyDescent="0.25">
      <c r="A12" s="40" t="s">
        <v>2</v>
      </c>
      <c r="B12" s="5" t="s">
        <v>373</v>
      </c>
      <c r="C12" s="2" t="s">
        <v>3</v>
      </c>
      <c r="D12" s="6" t="s">
        <v>45</v>
      </c>
      <c r="E12" s="52"/>
      <c r="F12" s="52"/>
      <c r="G12" s="41"/>
    </row>
    <row r="13" spans="1:7" ht="40.200000000000003" thickBot="1" x14ac:dyDescent="0.3">
      <c r="A13" s="40" t="s">
        <v>11</v>
      </c>
      <c r="B13" s="5">
        <v>1428213000</v>
      </c>
      <c r="C13" s="2" t="s">
        <v>46</v>
      </c>
      <c r="D13" s="6" t="s">
        <v>341</v>
      </c>
      <c r="E13" s="52"/>
      <c r="F13" s="52"/>
      <c r="G13" s="41"/>
    </row>
    <row r="14" spans="1:7" customFormat="1" ht="6" customHeight="1" thickTop="1" x14ac:dyDescent="0.3">
      <c r="A14" s="38"/>
      <c r="B14" s="10"/>
      <c r="C14" s="11"/>
      <c r="D14" s="11"/>
      <c r="E14" s="11"/>
      <c r="F14" s="11"/>
      <c r="G14" s="39"/>
    </row>
    <row r="15" spans="1:7" ht="18" thickBot="1" x14ac:dyDescent="0.3">
      <c r="A15" s="27" t="s">
        <v>47</v>
      </c>
      <c r="B15" s="4"/>
      <c r="C15" s="4"/>
      <c r="D15" s="4"/>
      <c r="E15" s="4"/>
      <c r="F15" s="4"/>
      <c r="G15" s="28"/>
    </row>
    <row r="16" spans="1:7" ht="14.4" thickTop="1" x14ac:dyDescent="0.25">
      <c r="A16" s="29" t="s">
        <v>9</v>
      </c>
      <c r="B16" s="1" t="s">
        <v>0</v>
      </c>
      <c r="C16" s="1" t="s">
        <v>1</v>
      </c>
      <c r="D16" s="3" t="s">
        <v>6</v>
      </c>
      <c r="E16" s="3" t="s">
        <v>263</v>
      </c>
      <c r="F16" s="3" t="s">
        <v>80</v>
      </c>
      <c r="G16" s="30" t="s">
        <v>8</v>
      </c>
    </row>
    <row r="17" spans="1:7" ht="66" x14ac:dyDescent="0.25">
      <c r="A17" s="56" t="s">
        <v>12</v>
      </c>
      <c r="B17" s="80">
        <v>848052.67400000023</v>
      </c>
      <c r="C17" s="2" t="s">
        <v>13</v>
      </c>
      <c r="D17" s="6" t="s">
        <v>273</v>
      </c>
      <c r="E17" s="52">
        <v>2022</v>
      </c>
      <c r="F17" s="52" t="s">
        <v>357</v>
      </c>
      <c r="G17" s="41"/>
    </row>
    <row r="18" spans="1:7" ht="27" thickBot="1" x14ac:dyDescent="0.3">
      <c r="A18" s="56" t="s">
        <v>76</v>
      </c>
      <c r="B18" s="5" t="s">
        <v>81</v>
      </c>
      <c r="C18" s="2" t="s">
        <v>78</v>
      </c>
      <c r="D18" s="6" t="s">
        <v>77</v>
      </c>
      <c r="E18" s="52">
        <v>2022</v>
      </c>
      <c r="F18" s="52" t="s">
        <v>357</v>
      </c>
      <c r="G18" s="41"/>
    </row>
    <row r="19" spans="1:7" customFormat="1" ht="6" customHeight="1" thickTop="1" x14ac:dyDescent="0.3">
      <c r="A19" s="38"/>
      <c r="B19" s="10"/>
      <c r="C19" s="11"/>
      <c r="D19" s="11"/>
      <c r="E19" s="11"/>
      <c r="F19" s="11"/>
      <c r="G19" s="39"/>
    </row>
    <row r="20" spans="1:7" ht="18" thickBot="1" x14ac:dyDescent="0.3">
      <c r="A20" s="27" t="s">
        <v>48</v>
      </c>
      <c r="B20" s="4"/>
      <c r="C20" s="4"/>
      <c r="D20" s="4"/>
      <c r="E20" s="4"/>
      <c r="F20" s="4"/>
      <c r="G20" s="28"/>
    </row>
    <row r="21" spans="1:7" ht="15" thickTop="1" thickBot="1" x14ac:dyDescent="0.3">
      <c r="A21" s="42" t="s">
        <v>49</v>
      </c>
      <c r="B21" s="13"/>
      <c r="C21" s="13"/>
      <c r="D21" s="13"/>
      <c r="E21" s="13"/>
      <c r="F21" s="13"/>
      <c r="G21" s="43"/>
    </row>
    <row r="22" spans="1:7" ht="14.4" thickTop="1" x14ac:dyDescent="0.25">
      <c r="A22" s="29" t="s">
        <v>9</v>
      </c>
      <c r="B22" s="1" t="s">
        <v>0</v>
      </c>
      <c r="C22" s="1" t="s">
        <v>1</v>
      </c>
      <c r="D22" s="3" t="s">
        <v>6</v>
      </c>
      <c r="E22" s="3" t="s">
        <v>263</v>
      </c>
      <c r="F22" s="3" t="s">
        <v>80</v>
      </c>
      <c r="G22" s="30" t="s">
        <v>8</v>
      </c>
    </row>
    <row r="23" spans="1:7" ht="13.8" x14ac:dyDescent="0.25">
      <c r="A23" s="56" t="s">
        <v>293</v>
      </c>
      <c r="B23" s="5">
        <v>19</v>
      </c>
      <c r="C23" s="2" t="s">
        <v>15</v>
      </c>
      <c r="D23" s="6" t="s">
        <v>14</v>
      </c>
      <c r="E23" s="52">
        <v>2022</v>
      </c>
      <c r="F23" s="52" t="s">
        <v>357</v>
      </c>
      <c r="G23" s="41"/>
    </row>
    <row r="24" spans="1:7" ht="26.4" x14ac:dyDescent="0.25">
      <c r="A24" s="56" t="s">
        <v>16</v>
      </c>
      <c r="B24" s="5">
        <v>4</v>
      </c>
      <c r="C24" s="2" t="s">
        <v>15</v>
      </c>
      <c r="D24" s="6" t="s">
        <v>17</v>
      </c>
      <c r="E24" s="52">
        <v>2022</v>
      </c>
      <c r="F24" s="52" t="s">
        <v>357</v>
      </c>
      <c r="G24" s="41"/>
    </row>
    <row r="25" spans="1:7" ht="13.8" x14ac:dyDescent="0.25">
      <c r="A25" s="56" t="s">
        <v>18</v>
      </c>
      <c r="B25" s="5">
        <v>2</v>
      </c>
      <c r="C25" s="2" t="s">
        <v>15</v>
      </c>
      <c r="D25" s="6" t="s">
        <v>19</v>
      </c>
      <c r="E25" s="52">
        <v>2022</v>
      </c>
      <c r="F25" s="52" t="s">
        <v>357</v>
      </c>
      <c r="G25" s="41"/>
    </row>
    <row r="26" spans="1:7" ht="13.8" x14ac:dyDescent="0.25">
      <c r="A26" s="56" t="s">
        <v>20</v>
      </c>
      <c r="B26" s="5">
        <v>3</v>
      </c>
      <c r="C26" s="2" t="s">
        <v>15</v>
      </c>
      <c r="D26" s="6" t="s">
        <v>21</v>
      </c>
      <c r="E26" s="52">
        <v>2022</v>
      </c>
      <c r="F26" s="52" t="s">
        <v>357</v>
      </c>
      <c r="G26" s="41"/>
    </row>
    <row r="27" spans="1:7" ht="13.8" x14ac:dyDescent="0.25">
      <c r="A27" s="56" t="s">
        <v>22</v>
      </c>
      <c r="B27" s="5">
        <v>33</v>
      </c>
      <c r="C27" s="2" t="s">
        <v>15</v>
      </c>
      <c r="D27" s="6" t="s">
        <v>23</v>
      </c>
      <c r="E27" s="52">
        <v>2022</v>
      </c>
      <c r="F27" s="52" t="s">
        <v>357</v>
      </c>
      <c r="G27" s="41"/>
    </row>
    <row r="28" spans="1:7" ht="13.8" x14ac:dyDescent="0.25">
      <c r="A28" s="56" t="s">
        <v>24</v>
      </c>
      <c r="B28" s="5">
        <v>3</v>
      </c>
      <c r="C28" s="2" t="s">
        <v>15</v>
      </c>
      <c r="D28" s="6" t="s">
        <v>25</v>
      </c>
      <c r="E28" s="52">
        <v>2022</v>
      </c>
      <c r="F28" s="52" t="s">
        <v>357</v>
      </c>
      <c r="G28" s="41"/>
    </row>
    <row r="29" spans="1:7" ht="13.8" x14ac:dyDescent="0.25">
      <c r="A29" s="56" t="s">
        <v>26</v>
      </c>
      <c r="B29" s="5">
        <v>2</v>
      </c>
      <c r="C29" s="2" t="s">
        <v>15</v>
      </c>
      <c r="D29" s="6" t="s">
        <v>27</v>
      </c>
      <c r="E29" s="52">
        <v>2022</v>
      </c>
      <c r="F29" s="52" t="s">
        <v>357</v>
      </c>
      <c r="G29" s="41"/>
    </row>
    <row r="30" spans="1:7" ht="13.8" x14ac:dyDescent="0.25">
      <c r="A30" s="56" t="s">
        <v>28</v>
      </c>
      <c r="B30" s="5"/>
      <c r="C30" s="2" t="s">
        <v>15</v>
      </c>
      <c r="D30" s="6" t="s">
        <v>29</v>
      </c>
      <c r="E30" s="52"/>
      <c r="F30" s="52" t="s">
        <v>357</v>
      </c>
      <c r="G30" s="41"/>
    </row>
    <row r="31" spans="1:7" ht="13.8" x14ac:dyDescent="0.25">
      <c r="A31" s="56" t="s">
        <v>30</v>
      </c>
      <c r="B31" s="5">
        <v>34</v>
      </c>
      <c r="C31" s="2" t="s">
        <v>15</v>
      </c>
      <c r="D31" s="6" t="s">
        <v>31</v>
      </c>
      <c r="E31" s="52">
        <v>2022</v>
      </c>
      <c r="F31" s="52" t="s">
        <v>357</v>
      </c>
      <c r="G31" s="41"/>
    </row>
    <row r="32" spans="1:7" ht="15" thickBot="1" x14ac:dyDescent="0.35">
      <c r="A32" s="33" t="s">
        <v>51</v>
      </c>
      <c r="B32" s="14">
        <f>SUM(B23:B31)</f>
        <v>100</v>
      </c>
      <c r="C32" s="2" t="s">
        <v>15</v>
      </c>
      <c r="D32" s="6"/>
      <c r="E32" s="6"/>
      <c r="F32" s="6"/>
      <c r="G32" s="44"/>
    </row>
    <row r="33" spans="1:7" ht="6.75" customHeight="1" thickTop="1" x14ac:dyDescent="0.25">
      <c r="A33" s="38"/>
      <c r="B33" s="10"/>
      <c r="C33" s="11"/>
      <c r="D33" s="11"/>
      <c r="E33" s="11"/>
      <c r="F33" s="11"/>
      <c r="G33" s="39"/>
    </row>
    <row r="34" spans="1:7" ht="18" thickBot="1" x14ac:dyDescent="0.3">
      <c r="A34" s="27" t="s">
        <v>248</v>
      </c>
      <c r="B34" s="4"/>
      <c r="C34" s="4"/>
      <c r="D34" s="4"/>
      <c r="E34" s="4"/>
      <c r="F34" s="4"/>
      <c r="G34" s="28"/>
    </row>
    <row r="35" spans="1:7" ht="14.4" thickTop="1" x14ac:dyDescent="0.25">
      <c r="A35" s="29" t="s">
        <v>9</v>
      </c>
      <c r="B35" s="1" t="s">
        <v>0</v>
      </c>
      <c r="C35" s="1" t="s">
        <v>1</v>
      </c>
      <c r="D35" s="3" t="s">
        <v>6</v>
      </c>
      <c r="E35" s="3" t="s">
        <v>263</v>
      </c>
      <c r="F35" s="3" t="s">
        <v>80</v>
      </c>
      <c r="G35" s="30" t="s">
        <v>8</v>
      </c>
    </row>
    <row r="36" spans="1:7" ht="39.6" x14ac:dyDescent="0.25">
      <c r="A36" s="56" t="s">
        <v>53</v>
      </c>
      <c r="B36" s="81">
        <v>1474518</v>
      </c>
      <c r="C36" s="54" t="s">
        <v>46</v>
      </c>
      <c r="D36" s="6" t="s">
        <v>285</v>
      </c>
      <c r="E36" s="52"/>
      <c r="F36" s="52"/>
      <c r="G36" s="41"/>
    </row>
    <row r="37" spans="1:7" ht="39.6" x14ac:dyDescent="0.25">
      <c r="A37" s="57" t="s">
        <v>54</v>
      </c>
      <c r="B37" s="5"/>
      <c r="C37" s="2" t="s">
        <v>46</v>
      </c>
      <c r="D37" s="6" t="s">
        <v>133</v>
      </c>
      <c r="E37" s="52"/>
      <c r="F37" s="52"/>
      <c r="G37" s="41"/>
    </row>
    <row r="38" spans="1:7" ht="39.6" x14ac:dyDescent="0.25">
      <c r="A38" s="56" t="s">
        <v>55</v>
      </c>
      <c r="B38" s="5"/>
      <c r="C38" s="2" t="s">
        <v>15</v>
      </c>
      <c r="D38" s="6" t="s">
        <v>134</v>
      </c>
      <c r="E38" s="52"/>
      <c r="F38" s="52"/>
      <c r="G38" s="41"/>
    </row>
    <row r="39" spans="1:7" ht="39.6" x14ac:dyDescent="0.25">
      <c r="A39" s="56" t="s">
        <v>56</v>
      </c>
      <c r="B39" s="5" t="s">
        <v>146</v>
      </c>
      <c r="C39" s="2" t="s">
        <v>78</v>
      </c>
      <c r="D39" s="6" t="s">
        <v>149</v>
      </c>
      <c r="E39" s="52"/>
      <c r="F39" s="52"/>
      <c r="G39" s="41"/>
    </row>
    <row r="40" spans="1:7" ht="39.6" x14ac:dyDescent="0.25">
      <c r="A40" s="57" t="s">
        <v>57</v>
      </c>
      <c r="B40" s="5" t="s">
        <v>141</v>
      </c>
      <c r="C40" s="2" t="s">
        <v>78</v>
      </c>
      <c r="D40" s="6" t="s">
        <v>150</v>
      </c>
      <c r="E40" s="52"/>
      <c r="F40" s="52"/>
      <c r="G40" s="41"/>
    </row>
    <row r="41" spans="1:7" ht="26.4" x14ac:dyDescent="0.25">
      <c r="A41" s="57" t="s">
        <v>59</v>
      </c>
      <c r="B41" s="5"/>
      <c r="C41" s="2"/>
      <c r="D41" s="6"/>
      <c r="E41" s="52"/>
      <c r="F41" s="52"/>
      <c r="G41" s="41"/>
    </row>
    <row r="42" spans="1:7" ht="13.8" x14ac:dyDescent="0.25">
      <c r="A42" s="60" t="s">
        <v>135</v>
      </c>
      <c r="B42" s="5" t="s">
        <v>141</v>
      </c>
      <c r="C42" s="2" t="s">
        <v>78</v>
      </c>
      <c r="D42" s="6" t="s">
        <v>142</v>
      </c>
      <c r="E42" s="52"/>
      <c r="F42" s="52"/>
      <c r="G42" s="41"/>
    </row>
    <row r="43" spans="1:7" ht="13.8" x14ac:dyDescent="0.25">
      <c r="A43" s="60" t="s">
        <v>136</v>
      </c>
      <c r="B43" s="5" t="s">
        <v>141</v>
      </c>
      <c r="C43" s="2" t="s">
        <v>78</v>
      </c>
      <c r="D43" s="6" t="s">
        <v>142</v>
      </c>
      <c r="E43" s="52"/>
      <c r="F43" s="52"/>
      <c r="G43" s="41"/>
    </row>
    <row r="44" spans="1:7" ht="13.8" x14ac:dyDescent="0.25">
      <c r="A44" s="60" t="s">
        <v>24</v>
      </c>
      <c r="B44" s="5" t="s">
        <v>141</v>
      </c>
      <c r="C44" s="2" t="s">
        <v>78</v>
      </c>
      <c r="D44" s="6" t="s">
        <v>142</v>
      </c>
      <c r="E44" s="52"/>
      <c r="F44" s="52"/>
      <c r="G44" s="41"/>
    </row>
    <row r="45" spans="1:7" ht="13.8" x14ac:dyDescent="0.25">
      <c r="A45" s="60" t="s">
        <v>137</v>
      </c>
      <c r="B45" s="5" t="s">
        <v>141</v>
      </c>
      <c r="C45" s="2" t="s">
        <v>78</v>
      </c>
      <c r="D45" s="6" t="s">
        <v>142</v>
      </c>
      <c r="E45" s="52"/>
      <c r="F45" s="52"/>
      <c r="G45" s="41"/>
    </row>
    <row r="46" spans="1:7" ht="13.8" x14ac:dyDescent="0.25">
      <c r="A46" s="60" t="s">
        <v>138</v>
      </c>
      <c r="B46" s="5" t="s">
        <v>141</v>
      </c>
      <c r="C46" s="2" t="s">
        <v>78</v>
      </c>
      <c r="D46" s="6" t="s">
        <v>142</v>
      </c>
      <c r="E46" s="52"/>
      <c r="F46" s="52"/>
      <c r="G46" s="41"/>
    </row>
    <row r="47" spans="1:7" ht="14.4" thickBot="1" x14ac:dyDescent="0.3">
      <c r="A47" s="45" t="s">
        <v>139</v>
      </c>
      <c r="B47" s="5" t="s">
        <v>141</v>
      </c>
      <c r="C47" s="2" t="s">
        <v>78</v>
      </c>
      <c r="D47" s="6" t="s">
        <v>143</v>
      </c>
      <c r="E47" s="52"/>
      <c r="F47" s="52"/>
      <c r="G47" s="41"/>
    </row>
    <row r="48" spans="1:7" ht="6.75" customHeight="1" thickTop="1" x14ac:dyDescent="0.25">
      <c r="A48" s="38"/>
      <c r="B48" s="10"/>
      <c r="C48" s="11"/>
      <c r="D48" s="11"/>
      <c r="E48" s="11"/>
      <c r="F48" s="11"/>
      <c r="G48" s="39"/>
    </row>
    <row r="49" spans="1:7" ht="18" thickBot="1" x14ac:dyDescent="0.3">
      <c r="A49" s="27" t="s">
        <v>249</v>
      </c>
      <c r="B49" s="4"/>
      <c r="C49" s="4"/>
      <c r="D49" s="4"/>
      <c r="E49" s="4"/>
      <c r="F49" s="4"/>
      <c r="G49" s="28"/>
    </row>
    <row r="50" spans="1:7" ht="14.4" thickTop="1" x14ac:dyDescent="0.25">
      <c r="A50" s="29" t="s">
        <v>9</v>
      </c>
      <c r="B50" s="1" t="s">
        <v>0</v>
      </c>
      <c r="C50" s="1" t="s">
        <v>1</v>
      </c>
      <c r="D50" s="3" t="s">
        <v>6</v>
      </c>
      <c r="E50" s="3" t="s">
        <v>263</v>
      </c>
      <c r="F50" s="3" t="s">
        <v>80</v>
      </c>
      <c r="G50" s="30" t="s">
        <v>8</v>
      </c>
    </row>
    <row r="51" spans="1:7" ht="26.4" x14ac:dyDescent="0.25">
      <c r="A51" s="57" t="s">
        <v>60</v>
      </c>
      <c r="B51" s="82">
        <v>45620388.016599998</v>
      </c>
      <c r="C51" s="2" t="s">
        <v>61</v>
      </c>
      <c r="D51" s="6" t="s">
        <v>151</v>
      </c>
      <c r="E51" s="52"/>
      <c r="F51" s="52"/>
      <c r="G51" s="41"/>
    </row>
    <row r="52" spans="1:7" ht="26.4" x14ac:dyDescent="0.25">
      <c r="A52" s="40" t="s">
        <v>62</v>
      </c>
      <c r="B52" s="5"/>
      <c r="C52" s="2" t="s">
        <v>63</v>
      </c>
      <c r="D52" s="6" t="s">
        <v>152</v>
      </c>
      <c r="E52" s="52"/>
      <c r="F52" s="52"/>
      <c r="G52" s="41"/>
    </row>
    <row r="53" spans="1:7" ht="13.8" x14ac:dyDescent="0.25">
      <c r="A53" s="57" t="s">
        <v>157</v>
      </c>
      <c r="B53" s="5" t="s">
        <v>156</v>
      </c>
      <c r="C53" s="2" t="s">
        <v>78</v>
      </c>
      <c r="D53" s="6" t="s">
        <v>158</v>
      </c>
      <c r="E53" s="52"/>
      <c r="F53" s="52"/>
      <c r="G53" s="41"/>
    </row>
    <row r="54" spans="1:7" ht="26.4" x14ac:dyDescent="0.25">
      <c r="A54" s="40" t="s">
        <v>296</v>
      </c>
      <c r="B54" s="5" t="s">
        <v>82</v>
      </c>
      <c r="C54" s="2" t="s">
        <v>78</v>
      </c>
      <c r="D54" s="6" t="s">
        <v>159</v>
      </c>
      <c r="E54" s="52"/>
      <c r="F54" s="52"/>
      <c r="G54" s="41"/>
    </row>
    <row r="55" spans="1:7" ht="39.6" x14ac:dyDescent="0.25">
      <c r="A55" s="57" t="s">
        <v>64</v>
      </c>
      <c r="B55" s="5" t="s">
        <v>140</v>
      </c>
      <c r="C55" s="2" t="s">
        <v>78</v>
      </c>
      <c r="D55" s="6" t="s">
        <v>297</v>
      </c>
      <c r="E55" s="52"/>
      <c r="F55" s="52"/>
      <c r="G55" s="41"/>
    </row>
    <row r="56" spans="1:7" ht="26.4" x14ac:dyDescent="0.25">
      <c r="A56" s="55" t="s">
        <v>298</v>
      </c>
      <c r="B56" s="5" t="s">
        <v>140</v>
      </c>
      <c r="C56" s="2">
        <v>2</v>
      </c>
      <c r="D56" s="6" t="s">
        <v>299</v>
      </c>
      <c r="E56" s="52"/>
      <c r="F56" s="52"/>
      <c r="G56" s="41"/>
    </row>
    <row r="57" spans="1:7" ht="26.4" x14ac:dyDescent="0.25">
      <c r="A57" s="55" t="s">
        <v>300</v>
      </c>
      <c r="B57" s="5" t="s">
        <v>140</v>
      </c>
      <c r="C57" s="2">
        <v>1</v>
      </c>
      <c r="D57" s="6" t="s">
        <v>301</v>
      </c>
      <c r="E57" s="52"/>
      <c r="F57" s="52"/>
      <c r="G57" s="41"/>
    </row>
    <row r="58" spans="1:7" ht="40.200000000000003" thickBot="1" x14ac:dyDescent="0.3">
      <c r="A58" s="55" t="s">
        <v>314</v>
      </c>
      <c r="B58" s="5"/>
      <c r="C58" s="2" t="s">
        <v>303</v>
      </c>
      <c r="D58" s="6" t="s">
        <v>302</v>
      </c>
      <c r="E58" s="52"/>
      <c r="F58" s="52"/>
      <c r="G58" s="41"/>
    </row>
    <row r="59" spans="1:7" ht="6.75" customHeight="1" thickTop="1" x14ac:dyDescent="0.25">
      <c r="A59" s="38"/>
      <c r="B59" s="10"/>
      <c r="C59" s="11"/>
      <c r="D59" s="11"/>
      <c r="E59" s="11"/>
      <c r="F59" s="11"/>
      <c r="G59" s="39"/>
    </row>
    <row r="60" spans="1:7" ht="18" thickBot="1" x14ac:dyDescent="0.3">
      <c r="A60" s="27" t="s">
        <v>317</v>
      </c>
      <c r="B60" s="4"/>
      <c r="C60" s="4"/>
      <c r="D60" s="4"/>
      <c r="E60" s="4"/>
      <c r="F60" s="4"/>
      <c r="G60" s="28"/>
    </row>
    <row r="61" spans="1:7" ht="28.5" customHeight="1" thickTop="1" thickBot="1" x14ac:dyDescent="0.3">
      <c r="A61" s="84" t="s">
        <v>291</v>
      </c>
      <c r="B61" s="85"/>
      <c r="C61" s="85"/>
      <c r="D61" s="85"/>
      <c r="E61" s="85"/>
      <c r="F61" s="85"/>
      <c r="G61" s="86"/>
    </row>
    <row r="62" spans="1:7" ht="14.4" thickTop="1" x14ac:dyDescent="0.25">
      <c r="A62" s="29" t="s">
        <v>321</v>
      </c>
      <c r="B62" s="1" t="s">
        <v>0</v>
      </c>
      <c r="C62" s="1" t="s">
        <v>1</v>
      </c>
      <c r="D62" s="3" t="s">
        <v>6</v>
      </c>
      <c r="E62" s="3" t="s">
        <v>263</v>
      </c>
      <c r="F62" s="3" t="s">
        <v>80</v>
      </c>
      <c r="G62" s="30" t="s">
        <v>8</v>
      </c>
    </row>
    <row r="63" spans="1:7" ht="13.8" x14ac:dyDescent="0.25">
      <c r="A63" s="56" t="s">
        <v>65</v>
      </c>
      <c r="B63" s="5">
        <v>0</v>
      </c>
      <c r="C63" s="2" t="s">
        <v>15</v>
      </c>
      <c r="D63" s="6" t="s">
        <v>274</v>
      </c>
      <c r="E63" s="52"/>
      <c r="F63" s="52"/>
      <c r="G63" s="50"/>
    </row>
    <row r="64" spans="1:7" ht="31.5" customHeight="1" x14ac:dyDescent="0.25">
      <c r="A64" s="56" t="s">
        <v>275</v>
      </c>
      <c r="B64" s="5">
        <v>100</v>
      </c>
      <c r="C64" s="2" t="s">
        <v>15</v>
      </c>
      <c r="D64" s="6" t="s">
        <v>345</v>
      </c>
      <c r="E64" s="52"/>
      <c r="F64" s="52"/>
      <c r="G64" s="41"/>
    </row>
    <row r="65" spans="1:7" ht="31.5" customHeight="1" x14ac:dyDescent="0.25">
      <c r="A65" s="56" t="s">
        <v>276</v>
      </c>
      <c r="B65" s="5"/>
      <c r="C65" s="2" t="s">
        <v>15</v>
      </c>
      <c r="D65" s="6" t="s">
        <v>66</v>
      </c>
      <c r="E65" s="52"/>
      <c r="F65" s="52"/>
      <c r="G65" s="41"/>
    </row>
    <row r="66" spans="1:7" ht="31.5" customHeight="1" thickBot="1" x14ac:dyDescent="0.3">
      <c r="A66" s="56" t="s">
        <v>318</v>
      </c>
      <c r="B66" s="5"/>
      <c r="C66" s="2" t="s">
        <v>15</v>
      </c>
      <c r="D66" s="6" t="s">
        <v>319</v>
      </c>
      <c r="E66" s="52"/>
      <c r="F66" s="52"/>
      <c r="G66" s="41"/>
    </row>
    <row r="67" spans="1:7" ht="14.4" thickTop="1" x14ac:dyDescent="0.25">
      <c r="A67" s="29" t="s">
        <v>322</v>
      </c>
      <c r="B67" s="1" t="s">
        <v>0</v>
      </c>
      <c r="C67" s="1" t="s">
        <v>1</v>
      </c>
      <c r="D67" s="3" t="s">
        <v>6</v>
      </c>
      <c r="E67" s="3" t="s">
        <v>263</v>
      </c>
      <c r="F67" s="3" t="s">
        <v>80</v>
      </c>
      <c r="G67" s="30" t="s">
        <v>8</v>
      </c>
    </row>
    <row r="68" spans="1:7" ht="13.8" x14ac:dyDescent="0.25">
      <c r="A68" s="56" t="s">
        <v>277</v>
      </c>
      <c r="B68" s="5"/>
      <c r="C68" s="2" t="s">
        <v>15</v>
      </c>
      <c r="D68" s="6" t="s">
        <v>67</v>
      </c>
      <c r="E68" s="52"/>
      <c r="F68" s="52"/>
      <c r="G68" s="41"/>
    </row>
    <row r="69" spans="1:7" ht="13.8" x14ac:dyDescent="0.25">
      <c r="A69" s="56" t="s">
        <v>68</v>
      </c>
      <c r="B69" s="5"/>
      <c r="C69" s="2" t="s">
        <v>15</v>
      </c>
      <c r="D69" s="6" t="s">
        <v>69</v>
      </c>
      <c r="E69" s="52"/>
      <c r="F69" s="52"/>
      <c r="G69" s="41"/>
    </row>
    <row r="70" spans="1:7" ht="13.8" x14ac:dyDescent="0.25">
      <c r="A70" s="56" t="s">
        <v>70</v>
      </c>
      <c r="B70" s="5"/>
      <c r="C70" s="2" t="s">
        <v>15</v>
      </c>
      <c r="D70" s="6" t="s">
        <v>71</v>
      </c>
      <c r="E70" s="52"/>
      <c r="F70" s="52"/>
      <c r="G70" s="41"/>
    </row>
    <row r="71" spans="1:7" ht="13.8" x14ac:dyDescent="0.25">
      <c r="A71" s="56" t="s">
        <v>72</v>
      </c>
      <c r="B71" s="5"/>
      <c r="C71" s="2" t="s">
        <v>15</v>
      </c>
      <c r="D71" s="6" t="s">
        <v>73</v>
      </c>
      <c r="E71" s="52"/>
      <c r="F71" s="52"/>
      <c r="G71" s="41"/>
    </row>
    <row r="72" spans="1:7" ht="14.4" thickBot="1" x14ac:dyDescent="0.3">
      <c r="A72" s="56" t="s">
        <v>74</v>
      </c>
      <c r="B72" s="5"/>
      <c r="C72" s="2" t="s">
        <v>15</v>
      </c>
      <c r="D72" s="6" t="s">
        <v>75</v>
      </c>
      <c r="E72" s="52"/>
      <c r="F72" s="52"/>
      <c r="G72" s="51"/>
    </row>
    <row r="73" spans="1:7" ht="14.4" thickTop="1" x14ac:dyDescent="0.25">
      <c r="A73" s="29" t="s">
        <v>323</v>
      </c>
      <c r="B73" s="1" t="s">
        <v>0</v>
      </c>
      <c r="C73" s="1" t="s">
        <v>1</v>
      </c>
      <c r="D73" s="3" t="s">
        <v>6</v>
      </c>
      <c r="E73" s="3" t="s">
        <v>263</v>
      </c>
      <c r="F73" s="3" t="s">
        <v>80</v>
      </c>
      <c r="G73" s="30" t="s">
        <v>8</v>
      </c>
    </row>
    <row r="74" spans="1:7" ht="13.8" x14ac:dyDescent="0.25">
      <c r="A74" s="56" t="s">
        <v>139</v>
      </c>
      <c r="B74" s="5"/>
      <c r="C74" s="2" t="s">
        <v>15</v>
      </c>
      <c r="D74" s="6" t="s">
        <v>320</v>
      </c>
      <c r="E74" s="52"/>
      <c r="F74" s="52"/>
      <c r="G74" s="51"/>
    </row>
    <row r="75" spans="1:7" ht="13.8" x14ac:dyDescent="0.25">
      <c r="A75" s="56" t="s">
        <v>292</v>
      </c>
      <c r="B75" s="5"/>
      <c r="C75" s="2" t="s">
        <v>15</v>
      </c>
      <c r="D75" s="6" t="s">
        <v>294</v>
      </c>
      <c r="E75" s="52"/>
      <c r="F75" s="52"/>
      <c r="G75" s="51"/>
    </row>
    <row r="76" spans="1:7" ht="15" thickBot="1" x14ac:dyDescent="0.35">
      <c r="A76" s="33" t="s">
        <v>51</v>
      </c>
      <c r="B76" s="14">
        <f>SUM(B63:B75)</f>
        <v>100</v>
      </c>
      <c r="C76" s="2" t="s">
        <v>15</v>
      </c>
      <c r="D76" s="6"/>
      <c r="E76" s="6"/>
      <c r="F76" s="6"/>
      <c r="G76" s="44"/>
    </row>
    <row r="77" spans="1:7" ht="6.75" customHeight="1" thickTop="1" x14ac:dyDescent="0.25">
      <c r="A77" s="38"/>
      <c r="B77" s="10"/>
      <c r="C77" s="11"/>
      <c r="D77" s="11"/>
      <c r="E77" s="11"/>
      <c r="F77" s="11"/>
      <c r="G77" s="39"/>
    </row>
    <row r="78" spans="1:7" ht="30" customHeight="1" thickBot="1" x14ac:dyDescent="0.3">
      <c r="A78" s="27" t="s">
        <v>250</v>
      </c>
      <c r="B78" s="4"/>
      <c r="C78" s="4"/>
      <c r="D78" s="4"/>
      <c r="E78" s="4"/>
      <c r="F78" s="4"/>
      <c r="G78" s="28"/>
    </row>
    <row r="79" spans="1:7" ht="17.25" customHeight="1" thickTop="1" thickBot="1" x14ac:dyDescent="0.3">
      <c r="A79" s="87" t="s">
        <v>241</v>
      </c>
      <c r="B79" s="88"/>
      <c r="C79" s="88"/>
      <c r="D79" s="88"/>
      <c r="E79" s="88"/>
      <c r="F79" s="88"/>
      <c r="G79" s="89"/>
    </row>
    <row r="80" spans="1:7" ht="6.75" customHeight="1" thickTop="1" x14ac:dyDescent="0.25">
      <c r="A80" s="38"/>
      <c r="B80" s="10"/>
      <c r="C80" s="11"/>
      <c r="D80" s="11"/>
      <c r="E80" s="11"/>
      <c r="F80" s="11"/>
      <c r="G80" s="39"/>
    </row>
    <row r="81" spans="1:7" ht="18" thickBot="1" x14ac:dyDescent="0.3">
      <c r="A81" s="27" t="s">
        <v>251</v>
      </c>
      <c r="B81" s="4"/>
      <c r="C81" s="4"/>
      <c r="D81" s="4"/>
      <c r="E81" s="4"/>
      <c r="F81" s="4"/>
      <c r="G81" s="28"/>
    </row>
    <row r="82" spans="1:7" ht="14.4" thickTop="1" x14ac:dyDescent="0.25">
      <c r="A82" s="29" t="s">
        <v>9</v>
      </c>
      <c r="B82" s="1" t="s">
        <v>0</v>
      </c>
      <c r="C82" s="1" t="s">
        <v>1</v>
      </c>
      <c r="D82" s="3" t="s">
        <v>6</v>
      </c>
      <c r="E82" s="3" t="s">
        <v>263</v>
      </c>
      <c r="F82" s="3" t="s">
        <v>80</v>
      </c>
      <c r="G82" s="30" t="s">
        <v>8</v>
      </c>
    </row>
    <row r="83" spans="1:7" ht="26.4" x14ac:dyDescent="0.25">
      <c r="A83" s="56" t="s">
        <v>96</v>
      </c>
      <c r="B83" s="5"/>
      <c r="C83" s="2" t="s">
        <v>97</v>
      </c>
      <c r="D83" s="6" t="s">
        <v>185</v>
      </c>
      <c r="E83" s="52"/>
      <c r="F83" s="52"/>
      <c r="G83" s="50"/>
    </row>
    <row r="84" spans="1:7" ht="26.4" x14ac:dyDescent="0.25">
      <c r="A84" s="56" t="s">
        <v>98</v>
      </c>
      <c r="B84" s="5" t="s">
        <v>82</v>
      </c>
      <c r="C84" s="2" t="s">
        <v>78</v>
      </c>
      <c r="D84" s="6" t="s">
        <v>304</v>
      </c>
      <c r="E84" s="52"/>
      <c r="F84" s="52"/>
      <c r="G84" s="50"/>
    </row>
    <row r="85" spans="1:7" ht="13.8" x14ac:dyDescent="0.25">
      <c r="A85" s="56" t="s">
        <v>99</v>
      </c>
      <c r="B85" s="5"/>
      <c r="C85" s="2" t="s">
        <v>100</v>
      </c>
      <c r="D85" s="6" t="s">
        <v>186</v>
      </c>
      <c r="E85" s="52"/>
      <c r="F85" s="52"/>
      <c r="G85" s="41"/>
    </row>
    <row r="86" spans="1:7" ht="13.8" x14ac:dyDescent="0.25">
      <c r="A86" s="57" t="s">
        <v>101</v>
      </c>
      <c r="B86" s="5"/>
      <c r="C86" s="2" t="s">
        <v>97</v>
      </c>
      <c r="D86" s="6" t="s">
        <v>187</v>
      </c>
      <c r="E86" s="52"/>
      <c r="F86" s="52"/>
      <c r="G86" s="41"/>
    </row>
    <row r="87" spans="1:7" ht="66" x14ac:dyDescent="0.25">
      <c r="A87" s="55" t="s">
        <v>308</v>
      </c>
      <c r="B87" s="5"/>
      <c r="C87" s="2" t="s">
        <v>97</v>
      </c>
      <c r="D87" s="6" t="s">
        <v>305</v>
      </c>
      <c r="E87" s="52"/>
      <c r="F87" s="52"/>
      <c r="G87" s="41"/>
    </row>
    <row r="88" spans="1:7" ht="39.6" x14ac:dyDescent="0.25">
      <c r="A88" s="55" t="s">
        <v>307</v>
      </c>
      <c r="B88" s="5" t="s">
        <v>82</v>
      </c>
      <c r="C88" s="2" t="s">
        <v>78</v>
      </c>
      <c r="D88" s="6" t="s">
        <v>306</v>
      </c>
      <c r="E88" s="52"/>
      <c r="F88" s="52"/>
      <c r="G88" s="41"/>
    </row>
    <row r="89" spans="1:7" ht="26.4" x14ac:dyDescent="0.25">
      <c r="A89" s="57" t="s">
        <v>102</v>
      </c>
      <c r="B89" s="5" t="s">
        <v>82</v>
      </c>
      <c r="C89" s="2" t="s">
        <v>78</v>
      </c>
      <c r="D89" s="6" t="s">
        <v>188</v>
      </c>
      <c r="E89" s="52"/>
      <c r="F89" s="52"/>
      <c r="G89" s="41"/>
    </row>
    <row r="90" spans="1:7" ht="26.4" x14ac:dyDescent="0.25">
      <c r="A90" s="57" t="s">
        <v>103</v>
      </c>
      <c r="B90" s="5" t="s">
        <v>173</v>
      </c>
      <c r="C90" s="2" t="s">
        <v>78</v>
      </c>
      <c r="D90" s="6" t="s">
        <v>189</v>
      </c>
      <c r="E90" s="52"/>
      <c r="F90" s="52"/>
      <c r="G90" s="41"/>
    </row>
    <row r="91" spans="1:7" ht="13.8" x14ac:dyDescent="0.25">
      <c r="A91" s="57" t="s">
        <v>104</v>
      </c>
      <c r="B91" s="5"/>
      <c r="C91" s="2" t="s">
        <v>100</v>
      </c>
      <c r="D91" s="6" t="s">
        <v>190</v>
      </c>
      <c r="E91" s="52"/>
      <c r="F91" s="52"/>
      <c r="G91" s="41"/>
    </row>
    <row r="92" spans="1:7" ht="14.4" thickBot="1" x14ac:dyDescent="0.3">
      <c r="A92" s="57" t="s">
        <v>105</v>
      </c>
      <c r="B92" s="5"/>
      <c r="C92" s="2" t="s">
        <v>97</v>
      </c>
      <c r="D92" s="6" t="s">
        <v>184</v>
      </c>
      <c r="E92" s="52"/>
      <c r="F92" s="52"/>
      <c r="G92" s="41"/>
    </row>
    <row r="93" spans="1:7" ht="6.75" customHeight="1" thickTop="1" x14ac:dyDescent="0.25">
      <c r="A93" s="38"/>
      <c r="B93" s="10"/>
      <c r="C93" s="11"/>
      <c r="D93" s="11"/>
      <c r="E93" s="11"/>
      <c r="F93" s="11"/>
      <c r="G93" s="39"/>
    </row>
    <row r="94" spans="1:7" ht="18" thickBot="1" x14ac:dyDescent="0.3">
      <c r="A94" s="27" t="s">
        <v>252</v>
      </c>
      <c r="B94" s="4"/>
      <c r="C94" s="4"/>
      <c r="D94" s="4"/>
      <c r="E94" s="4"/>
      <c r="F94" s="4"/>
      <c r="G94" s="28"/>
    </row>
    <row r="95" spans="1:7" ht="14.4" thickTop="1" x14ac:dyDescent="0.25">
      <c r="A95" s="29" t="s">
        <v>9</v>
      </c>
      <c r="B95" s="1" t="s">
        <v>0</v>
      </c>
      <c r="C95" s="1" t="s">
        <v>1</v>
      </c>
      <c r="D95" s="3" t="s">
        <v>6</v>
      </c>
      <c r="E95" s="3" t="s">
        <v>263</v>
      </c>
      <c r="F95" s="3" t="s">
        <v>80</v>
      </c>
      <c r="G95" s="30" t="s">
        <v>8</v>
      </c>
    </row>
    <row r="96" spans="1:7" ht="26.4" x14ac:dyDescent="0.25">
      <c r="A96" s="57" t="s">
        <v>106</v>
      </c>
      <c r="B96" s="5"/>
      <c r="C96" s="2" t="s">
        <v>97</v>
      </c>
      <c r="D96" s="6" t="s">
        <v>192</v>
      </c>
      <c r="E96" s="52"/>
      <c r="F96" s="52"/>
      <c r="G96" s="41"/>
    </row>
    <row r="97" spans="1:7" ht="26.4" x14ac:dyDescent="0.25">
      <c r="A97" s="56" t="s">
        <v>107</v>
      </c>
      <c r="B97" s="5">
        <v>38.96</v>
      </c>
      <c r="C97" s="2" t="s">
        <v>108</v>
      </c>
      <c r="D97" s="6" t="s">
        <v>193</v>
      </c>
      <c r="E97" s="52"/>
      <c r="F97" s="52"/>
      <c r="G97" s="41"/>
    </row>
    <row r="98" spans="1:7" ht="13.8" x14ac:dyDescent="0.25">
      <c r="A98" s="57" t="s">
        <v>109</v>
      </c>
      <c r="B98" s="5" t="s">
        <v>82</v>
      </c>
      <c r="C98" s="2" t="s">
        <v>78</v>
      </c>
      <c r="D98" s="6" t="s">
        <v>191</v>
      </c>
      <c r="E98" s="52"/>
      <c r="F98" s="52"/>
      <c r="G98" s="41"/>
    </row>
    <row r="99" spans="1:7" ht="13.8" x14ac:dyDescent="0.25">
      <c r="A99" s="57" t="s">
        <v>110</v>
      </c>
      <c r="B99" s="5"/>
      <c r="C99" s="2" t="s">
        <v>97</v>
      </c>
      <c r="D99" s="6" t="s">
        <v>194</v>
      </c>
      <c r="E99" s="52"/>
      <c r="F99" s="52"/>
      <c r="G99" s="41"/>
    </row>
    <row r="100" spans="1:7" ht="26.4" x14ac:dyDescent="0.25">
      <c r="A100" s="57" t="s">
        <v>111</v>
      </c>
      <c r="B100" s="5"/>
      <c r="C100" s="2" t="s">
        <v>97</v>
      </c>
      <c r="D100" s="6" t="s">
        <v>195</v>
      </c>
      <c r="E100" s="52"/>
      <c r="F100" s="52"/>
      <c r="G100" s="41"/>
    </row>
    <row r="101" spans="1:7" ht="27" thickBot="1" x14ac:dyDescent="0.3">
      <c r="A101" s="40" t="s">
        <v>112</v>
      </c>
      <c r="B101" s="5"/>
      <c r="C101" s="2" t="s">
        <v>97</v>
      </c>
      <c r="D101" s="6" t="s">
        <v>196</v>
      </c>
      <c r="E101" s="52"/>
      <c r="F101" s="52"/>
      <c r="G101" s="41"/>
    </row>
    <row r="102" spans="1:7" ht="6.75" customHeight="1" thickTop="1" x14ac:dyDescent="0.25">
      <c r="A102" s="38"/>
      <c r="B102" s="10"/>
      <c r="C102" s="11"/>
      <c r="D102" s="11"/>
      <c r="E102" s="11"/>
      <c r="F102" s="11"/>
      <c r="G102" s="39"/>
    </row>
    <row r="103" spans="1:7" ht="18" thickBot="1" x14ac:dyDescent="0.3">
      <c r="A103" s="27" t="s">
        <v>253</v>
      </c>
      <c r="B103" s="4"/>
      <c r="C103" s="4"/>
      <c r="D103" s="4"/>
      <c r="E103" s="4"/>
      <c r="F103" s="4"/>
      <c r="G103" s="28"/>
    </row>
    <row r="104" spans="1:7" ht="14.4" thickTop="1" x14ac:dyDescent="0.25">
      <c r="A104" s="29" t="s">
        <v>9</v>
      </c>
      <c r="B104" s="1" t="s">
        <v>0</v>
      </c>
      <c r="C104" s="1" t="s">
        <v>1</v>
      </c>
      <c r="D104" s="3" t="s">
        <v>6</v>
      </c>
      <c r="E104" s="3" t="s">
        <v>263</v>
      </c>
      <c r="F104" s="3" t="s">
        <v>80</v>
      </c>
      <c r="G104" s="30" t="s">
        <v>8</v>
      </c>
    </row>
    <row r="105" spans="1:7" ht="13.8" x14ac:dyDescent="0.25">
      <c r="A105" s="40" t="s">
        <v>204</v>
      </c>
      <c r="B105" s="2"/>
      <c r="C105" s="2"/>
      <c r="D105" s="6"/>
      <c r="E105" s="52"/>
      <c r="F105" s="52"/>
      <c r="G105" s="41"/>
    </row>
    <row r="106" spans="1:7" ht="13.8" x14ac:dyDescent="0.25">
      <c r="A106" s="61" t="s">
        <v>72</v>
      </c>
      <c r="B106" s="5" t="s">
        <v>82</v>
      </c>
      <c r="C106" s="2" t="s">
        <v>78</v>
      </c>
      <c r="D106" s="6" t="s">
        <v>202</v>
      </c>
      <c r="E106" s="52"/>
      <c r="F106" s="52"/>
      <c r="G106" s="41"/>
    </row>
    <row r="107" spans="1:7" ht="13.8" x14ac:dyDescent="0.25">
      <c r="A107" s="61" t="s">
        <v>200</v>
      </c>
      <c r="B107" s="5" t="s">
        <v>82</v>
      </c>
      <c r="C107" s="2" t="s">
        <v>78</v>
      </c>
      <c r="D107" s="6" t="s">
        <v>202</v>
      </c>
      <c r="E107" s="52"/>
      <c r="F107" s="52"/>
      <c r="G107" s="41"/>
    </row>
    <row r="108" spans="1:7" ht="13.8" x14ac:dyDescent="0.25">
      <c r="A108" s="61" t="s">
        <v>201</v>
      </c>
      <c r="B108" s="5" t="s">
        <v>82</v>
      </c>
      <c r="C108" s="2" t="s">
        <v>78</v>
      </c>
      <c r="D108" s="6" t="s">
        <v>202</v>
      </c>
      <c r="E108" s="52"/>
      <c r="F108" s="52"/>
      <c r="G108" s="41"/>
    </row>
    <row r="109" spans="1:7" ht="13.8" x14ac:dyDescent="0.25">
      <c r="A109" s="61" t="s">
        <v>181</v>
      </c>
      <c r="B109" s="5" t="s">
        <v>82</v>
      </c>
      <c r="C109" s="2" t="s">
        <v>78</v>
      </c>
      <c r="D109" s="6" t="s">
        <v>203</v>
      </c>
      <c r="E109" s="52"/>
      <c r="F109" s="52"/>
      <c r="G109" s="41"/>
    </row>
    <row r="110" spans="1:7" ht="24" customHeight="1" x14ac:dyDescent="0.25">
      <c r="A110" s="57" t="s">
        <v>113</v>
      </c>
      <c r="B110" s="5"/>
      <c r="C110" s="2" t="s">
        <v>97</v>
      </c>
      <c r="D110" s="6" t="s">
        <v>114</v>
      </c>
      <c r="E110" s="52"/>
      <c r="F110" s="52"/>
      <c r="G110" s="41"/>
    </row>
    <row r="111" spans="1:7" ht="13.8" x14ac:dyDescent="0.25">
      <c r="A111" s="40" t="s">
        <v>205</v>
      </c>
      <c r="B111" s="5"/>
      <c r="C111" s="2" t="s">
        <v>116</v>
      </c>
      <c r="D111" s="6" t="s">
        <v>115</v>
      </c>
      <c r="E111" s="52"/>
      <c r="F111" s="52"/>
      <c r="G111" s="41"/>
    </row>
    <row r="112" spans="1:7" ht="26.4" x14ac:dyDescent="0.25">
      <c r="A112" s="40" t="s">
        <v>207</v>
      </c>
      <c r="B112" s="5"/>
      <c r="C112" s="2" t="s">
        <v>116</v>
      </c>
      <c r="D112" s="6" t="s">
        <v>117</v>
      </c>
      <c r="E112" s="52"/>
      <c r="F112" s="52"/>
      <c r="G112" s="41"/>
    </row>
    <row r="113" spans="1:7" ht="14.4" thickBot="1" x14ac:dyDescent="0.3">
      <c r="A113" s="40" t="s">
        <v>206</v>
      </c>
      <c r="B113" s="5"/>
      <c r="C113" s="2" t="s">
        <v>119</v>
      </c>
      <c r="D113" s="6" t="s">
        <v>118</v>
      </c>
      <c r="E113" s="52"/>
      <c r="F113" s="52"/>
      <c r="G113" s="41"/>
    </row>
    <row r="114" spans="1:7" ht="6.75" customHeight="1" thickTop="1" x14ac:dyDescent="0.25">
      <c r="A114" s="38"/>
      <c r="B114" s="10"/>
      <c r="C114" s="11"/>
      <c r="D114" s="11"/>
      <c r="E114" s="11"/>
      <c r="F114" s="11"/>
      <c r="G114" s="39"/>
    </row>
    <row r="115" spans="1:7" ht="18" thickBot="1" x14ac:dyDescent="0.3">
      <c r="A115" s="27" t="s">
        <v>254</v>
      </c>
      <c r="B115" s="4"/>
      <c r="C115" s="4"/>
      <c r="D115" s="4"/>
      <c r="E115" s="4"/>
      <c r="F115" s="4"/>
      <c r="G115" s="28"/>
    </row>
    <row r="116" spans="1:7" ht="14.4" thickTop="1" x14ac:dyDescent="0.25">
      <c r="A116" s="29" t="s">
        <v>9</v>
      </c>
      <c r="B116" s="1" t="s">
        <v>0</v>
      </c>
      <c r="C116" s="1" t="s">
        <v>1</v>
      </c>
      <c r="D116" s="3" t="s">
        <v>6</v>
      </c>
      <c r="E116" s="3" t="s">
        <v>263</v>
      </c>
      <c r="F116" s="3" t="s">
        <v>80</v>
      </c>
      <c r="G116" s="30" t="s">
        <v>8</v>
      </c>
    </row>
    <row r="117" spans="1:7" ht="26.4" x14ac:dyDescent="0.25">
      <c r="A117" s="40" t="s">
        <v>208</v>
      </c>
      <c r="B117" s="5"/>
      <c r="C117" s="2" t="s">
        <v>97</v>
      </c>
      <c r="D117" s="6" t="s">
        <v>120</v>
      </c>
      <c r="E117" s="52"/>
      <c r="F117" s="52"/>
      <c r="G117" s="41"/>
    </row>
    <row r="118" spans="1:7" ht="26.4" x14ac:dyDescent="0.25">
      <c r="A118" s="40" t="s">
        <v>309</v>
      </c>
      <c r="B118" s="5" t="s">
        <v>82</v>
      </c>
      <c r="C118" s="2" t="s">
        <v>78</v>
      </c>
      <c r="D118" s="6" t="s">
        <v>313</v>
      </c>
      <c r="E118" s="52"/>
      <c r="F118" s="52"/>
      <c r="G118" s="41"/>
    </row>
    <row r="119" spans="1:7" ht="13.8" x14ac:dyDescent="0.25">
      <c r="A119" s="40" t="s">
        <v>121</v>
      </c>
      <c r="B119" s="5"/>
      <c r="C119" s="2" t="s">
        <v>97</v>
      </c>
      <c r="D119" s="6" t="s">
        <v>122</v>
      </c>
      <c r="E119" s="52"/>
      <c r="F119" s="52"/>
      <c r="G119" s="41"/>
    </row>
    <row r="120" spans="1:7" ht="27" thickBot="1" x14ac:dyDescent="0.3">
      <c r="A120" s="40" t="s">
        <v>312</v>
      </c>
      <c r="B120" s="5"/>
      <c r="C120" s="2" t="s">
        <v>311</v>
      </c>
      <c r="D120" s="6" t="s">
        <v>310</v>
      </c>
      <c r="E120" s="52"/>
      <c r="F120" s="52"/>
      <c r="G120" s="41"/>
    </row>
    <row r="121" spans="1:7" ht="6.75" customHeight="1" thickTop="1" x14ac:dyDescent="0.25">
      <c r="A121" s="38"/>
      <c r="B121" s="10"/>
      <c r="C121" s="11"/>
      <c r="D121" s="11"/>
      <c r="E121" s="11"/>
      <c r="F121" s="11"/>
      <c r="G121" s="39"/>
    </row>
    <row r="122" spans="1:7" ht="18" thickBot="1" x14ac:dyDescent="0.3">
      <c r="A122" s="27" t="s">
        <v>255</v>
      </c>
      <c r="B122" s="4"/>
      <c r="C122" s="4"/>
      <c r="D122" s="4"/>
      <c r="E122" s="4"/>
      <c r="F122" s="4"/>
      <c r="G122" s="28"/>
    </row>
    <row r="123" spans="1:7" ht="14.4" thickTop="1" x14ac:dyDescent="0.25">
      <c r="A123" s="29" t="s">
        <v>9</v>
      </c>
      <c r="B123" s="1" t="s">
        <v>0</v>
      </c>
      <c r="C123" s="1" t="s">
        <v>1</v>
      </c>
      <c r="D123" s="3" t="s">
        <v>6</v>
      </c>
      <c r="E123" s="3" t="s">
        <v>263</v>
      </c>
      <c r="F123" s="3" t="s">
        <v>80</v>
      </c>
      <c r="G123" s="30" t="s">
        <v>8</v>
      </c>
    </row>
    <row r="124" spans="1:7" ht="26.4" x14ac:dyDescent="0.25">
      <c r="A124" s="56" t="s">
        <v>125</v>
      </c>
      <c r="B124" s="5" t="s">
        <v>140</v>
      </c>
      <c r="C124" s="2" t="s">
        <v>78</v>
      </c>
      <c r="D124" s="6" t="s">
        <v>209</v>
      </c>
      <c r="E124" s="52"/>
      <c r="F124" s="52"/>
      <c r="G124" s="41"/>
    </row>
    <row r="125" spans="1:7" ht="39.6" x14ac:dyDescent="0.25">
      <c r="A125" s="40" t="s">
        <v>126</v>
      </c>
      <c r="B125" s="5" t="s">
        <v>82</v>
      </c>
      <c r="C125" s="2" t="s">
        <v>78</v>
      </c>
      <c r="D125" s="6" t="s">
        <v>209</v>
      </c>
      <c r="E125" s="52"/>
      <c r="F125" s="52"/>
      <c r="G125" s="41"/>
    </row>
    <row r="126" spans="1:7" ht="37.5" customHeight="1" x14ac:dyDescent="0.25">
      <c r="A126" s="57" t="s">
        <v>127</v>
      </c>
      <c r="B126" s="5" t="s">
        <v>140</v>
      </c>
      <c r="C126" s="2" t="s">
        <v>78</v>
      </c>
      <c r="D126" s="6" t="s">
        <v>209</v>
      </c>
      <c r="E126" s="52"/>
      <c r="F126" s="52"/>
      <c r="G126" s="41"/>
    </row>
    <row r="127" spans="1:7" ht="39.6" x14ac:dyDescent="0.25">
      <c r="A127" s="40" t="s">
        <v>128</v>
      </c>
      <c r="B127" s="5" t="s">
        <v>82</v>
      </c>
      <c r="C127" s="2" t="s">
        <v>78</v>
      </c>
      <c r="D127" s="6" t="s">
        <v>209</v>
      </c>
      <c r="E127" s="52"/>
      <c r="F127" s="52"/>
      <c r="G127" s="41"/>
    </row>
    <row r="128" spans="1:7" ht="53.4" thickBot="1" x14ac:dyDescent="0.3">
      <c r="A128" s="40" t="s">
        <v>129</v>
      </c>
      <c r="B128" s="5" t="s">
        <v>82</v>
      </c>
      <c r="C128" s="2" t="s">
        <v>78</v>
      </c>
      <c r="D128" s="6" t="s">
        <v>209</v>
      </c>
      <c r="E128" s="52"/>
      <c r="F128" s="52"/>
      <c r="G128" s="41"/>
    </row>
    <row r="129" spans="1:7" ht="6.75" customHeight="1" thickTop="1" x14ac:dyDescent="0.25">
      <c r="A129" s="38"/>
      <c r="B129" s="10"/>
      <c r="C129" s="11"/>
      <c r="D129" s="11"/>
      <c r="E129" s="11"/>
      <c r="F129" s="11"/>
      <c r="G129" s="39"/>
    </row>
    <row r="130" spans="1:7" ht="18" thickBot="1" x14ac:dyDescent="0.3">
      <c r="A130" s="27" t="s">
        <v>256</v>
      </c>
      <c r="B130" s="4"/>
      <c r="C130" s="4"/>
      <c r="D130" s="4"/>
      <c r="E130" s="4"/>
      <c r="F130" s="4"/>
      <c r="G130" s="28"/>
    </row>
    <row r="131" spans="1:7" ht="14.4" thickTop="1" x14ac:dyDescent="0.25">
      <c r="A131" s="29" t="s">
        <v>9</v>
      </c>
      <c r="B131" s="1" t="s">
        <v>0</v>
      </c>
      <c r="C131" s="1" t="s">
        <v>1</v>
      </c>
      <c r="D131" s="3" t="s">
        <v>6</v>
      </c>
      <c r="E131" s="3" t="s">
        <v>263</v>
      </c>
      <c r="F131" s="3" t="s">
        <v>80</v>
      </c>
      <c r="G131" s="30" t="s">
        <v>8</v>
      </c>
    </row>
    <row r="132" spans="1:7" ht="52.8" x14ac:dyDescent="0.25">
      <c r="A132" s="40" t="s">
        <v>212</v>
      </c>
      <c r="B132" s="5"/>
      <c r="C132" s="2"/>
      <c r="D132" s="6" t="s">
        <v>210</v>
      </c>
      <c r="E132" s="52"/>
      <c r="F132" s="52"/>
      <c r="G132" s="41"/>
    </row>
    <row r="133" spans="1:7" ht="40.200000000000003" thickBot="1" x14ac:dyDescent="0.3">
      <c r="A133" s="40" t="s">
        <v>211</v>
      </c>
      <c r="B133" s="5"/>
      <c r="C133" s="2"/>
      <c r="D133" s="6" t="s">
        <v>213</v>
      </c>
      <c r="E133" s="52"/>
      <c r="F133" s="52"/>
      <c r="G133" s="41"/>
    </row>
    <row r="134" spans="1:7" ht="6.75" customHeight="1" thickTop="1" x14ac:dyDescent="0.25">
      <c r="A134" s="38"/>
      <c r="B134" s="10"/>
      <c r="C134" s="11"/>
      <c r="D134" s="11"/>
      <c r="E134" s="11"/>
      <c r="F134" s="11"/>
      <c r="G134" s="39"/>
    </row>
    <row r="135" spans="1:7" ht="18" thickBot="1" x14ac:dyDescent="0.3">
      <c r="A135" s="27" t="s">
        <v>257</v>
      </c>
      <c r="B135" s="4"/>
      <c r="C135" s="4"/>
      <c r="D135" s="4"/>
      <c r="E135" s="4"/>
      <c r="F135" s="4"/>
      <c r="G135" s="28"/>
    </row>
    <row r="136" spans="1:7" ht="14.4" thickTop="1" x14ac:dyDescent="0.25">
      <c r="A136" s="29" t="s">
        <v>9</v>
      </c>
      <c r="B136" s="1" t="s">
        <v>0</v>
      </c>
      <c r="C136" s="1" t="s">
        <v>1</v>
      </c>
      <c r="D136" s="3" t="s">
        <v>6</v>
      </c>
      <c r="E136" s="3" t="s">
        <v>263</v>
      </c>
      <c r="F136" s="3" t="s">
        <v>80</v>
      </c>
      <c r="G136" s="30" t="s">
        <v>8</v>
      </c>
    </row>
    <row r="137" spans="1:7" ht="26.4" x14ac:dyDescent="0.25">
      <c r="A137" s="56" t="s">
        <v>280</v>
      </c>
      <c r="B137" s="5" t="s">
        <v>140</v>
      </c>
      <c r="C137" s="2" t="s">
        <v>78</v>
      </c>
      <c r="D137" s="6"/>
      <c r="E137" s="52"/>
      <c r="F137" s="52"/>
      <c r="G137" s="41"/>
    </row>
    <row r="138" spans="1:7" ht="26.4" x14ac:dyDescent="0.25">
      <c r="A138" s="56" t="s">
        <v>131</v>
      </c>
      <c r="B138" s="5" t="s">
        <v>140</v>
      </c>
      <c r="C138" s="2" t="s">
        <v>78</v>
      </c>
      <c r="D138" s="68"/>
      <c r="E138" s="69"/>
      <c r="F138" s="69"/>
      <c r="G138" s="70"/>
    </row>
    <row r="139" spans="1:7" ht="14.4" thickBot="1" x14ac:dyDescent="0.3">
      <c r="A139" s="62" t="s">
        <v>295</v>
      </c>
      <c r="B139" s="37" t="s">
        <v>140</v>
      </c>
      <c r="C139" s="46" t="s">
        <v>78</v>
      </c>
      <c r="D139" s="47"/>
      <c r="E139" s="53"/>
      <c r="F139" s="53"/>
      <c r="G139" s="48"/>
    </row>
    <row r="140" spans="1:7" ht="6.75" customHeight="1" thickTop="1" thickBot="1" x14ac:dyDescent="0.3">
      <c r="A140" s="38"/>
      <c r="B140" s="10"/>
      <c r="C140" s="11"/>
      <c r="D140" s="11"/>
      <c r="E140" s="11"/>
      <c r="F140" s="11"/>
      <c r="G140" s="39"/>
    </row>
    <row r="141" spans="1:7" ht="27" customHeight="1" x14ac:dyDescent="0.25">
      <c r="A141" s="22" t="s">
        <v>324</v>
      </c>
      <c r="B141" s="23"/>
      <c r="C141" s="23"/>
      <c r="D141" s="23"/>
      <c r="E141" s="23"/>
      <c r="F141" s="23"/>
      <c r="G141" s="24"/>
    </row>
    <row r="142" spans="1:7" ht="18" thickBot="1" x14ac:dyDescent="0.3">
      <c r="A142" s="27" t="s">
        <v>326</v>
      </c>
      <c r="B142" s="4"/>
      <c r="C142" s="4"/>
      <c r="D142" s="4"/>
      <c r="E142" s="4"/>
      <c r="F142" s="4"/>
      <c r="G142" s="28"/>
    </row>
    <row r="143" spans="1:7" ht="14.4" thickTop="1" x14ac:dyDescent="0.25">
      <c r="A143" s="29" t="s">
        <v>9</v>
      </c>
      <c r="B143" s="1" t="s">
        <v>0</v>
      </c>
      <c r="C143" s="1" t="s">
        <v>1</v>
      </c>
      <c r="D143" s="3" t="s">
        <v>6</v>
      </c>
      <c r="E143" s="3" t="s">
        <v>263</v>
      </c>
      <c r="F143" s="3" t="s">
        <v>80</v>
      </c>
      <c r="G143" s="30" t="s">
        <v>8</v>
      </c>
    </row>
    <row r="144" spans="1:7" ht="13.8" x14ac:dyDescent="0.25">
      <c r="A144" s="40" t="s">
        <v>65</v>
      </c>
      <c r="B144" s="52"/>
      <c r="C144" s="90" t="s">
        <v>108</v>
      </c>
      <c r="D144" s="93" t="s">
        <v>325</v>
      </c>
      <c r="E144" s="52"/>
      <c r="F144" s="52"/>
      <c r="G144" s="41"/>
    </row>
    <row r="145" spans="1:7" ht="13.8" x14ac:dyDescent="0.25">
      <c r="A145" s="40" t="s">
        <v>275</v>
      </c>
      <c r="B145" s="69"/>
      <c r="C145" s="91"/>
      <c r="D145" s="94"/>
      <c r="E145" s="69"/>
      <c r="F145" s="69"/>
      <c r="G145" s="70"/>
    </row>
    <row r="146" spans="1:7" ht="28.5" customHeight="1" x14ac:dyDescent="0.25">
      <c r="A146" s="40" t="s">
        <v>276</v>
      </c>
      <c r="B146" s="52"/>
      <c r="C146" s="91"/>
      <c r="D146" s="94"/>
      <c r="E146" s="52"/>
      <c r="F146" s="52"/>
      <c r="G146" s="41"/>
    </row>
    <row r="147" spans="1:7" ht="13.8" x14ac:dyDescent="0.25">
      <c r="A147" s="40" t="s">
        <v>318</v>
      </c>
      <c r="B147" s="69"/>
      <c r="C147" s="91"/>
      <c r="D147" s="94"/>
      <c r="E147" s="69"/>
      <c r="F147" s="69"/>
      <c r="G147" s="70"/>
    </row>
    <row r="148" spans="1:7" ht="13.8" x14ac:dyDescent="0.25">
      <c r="A148" s="40" t="s">
        <v>277</v>
      </c>
      <c r="B148" s="52"/>
      <c r="C148" s="91"/>
      <c r="D148" s="94"/>
      <c r="E148" s="52"/>
      <c r="F148" s="52"/>
      <c r="G148" s="41"/>
    </row>
    <row r="149" spans="1:7" ht="13.8" x14ac:dyDescent="0.25">
      <c r="A149" s="40" t="s">
        <v>68</v>
      </c>
      <c r="B149" s="69"/>
      <c r="C149" s="91"/>
      <c r="D149" s="94"/>
      <c r="E149" s="69"/>
      <c r="F149" s="69"/>
      <c r="G149" s="70"/>
    </row>
    <row r="150" spans="1:7" ht="13.8" x14ac:dyDescent="0.25">
      <c r="A150" s="40" t="s">
        <v>70</v>
      </c>
      <c r="B150" s="52"/>
      <c r="C150" s="91"/>
      <c r="D150" s="94"/>
      <c r="E150" s="52"/>
      <c r="F150" s="52"/>
      <c r="G150" s="41"/>
    </row>
    <row r="151" spans="1:7" ht="13.8" x14ac:dyDescent="0.25">
      <c r="A151" s="40" t="s">
        <v>72</v>
      </c>
      <c r="B151" s="69"/>
      <c r="C151" s="91"/>
      <c r="D151" s="94"/>
      <c r="E151" s="69"/>
      <c r="F151" s="69"/>
      <c r="G151" s="70"/>
    </row>
    <row r="152" spans="1:7" ht="13.8" x14ac:dyDescent="0.25">
      <c r="A152" s="40" t="s">
        <v>74</v>
      </c>
      <c r="B152" s="52"/>
      <c r="C152" s="91"/>
      <c r="D152" s="94"/>
      <c r="E152" s="52"/>
      <c r="F152" s="52"/>
      <c r="G152" s="41"/>
    </row>
    <row r="153" spans="1:7" ht="13.8" x14ac:dyDescent="0.25">
      <c r="A153" s="40" t="s">
        <v>139</v>
      </c>
      <c r="B153" s="69"/>
      <c r="C153" s="92"/>
      <c r="D153" s="95"/>
      <c r="E153" s="69"/>
      <c r="F153" s="69"/>
      <c r="G153" s="70"/>
    </row>
    <row r="154" spans="1:7" ht="18" thickBot="1" x14ac:dyDescent="0.3">
      <c r="A154" s="27" t="s">
        <v>327</v>
      </c>
      <c r="B154" s="4"/>
      <c r="C154" s="4"/>
      <c r="D154" s="4"/>
      <c r="E154" s="4"/>
      <c r="F154" s="4"/>
      <c r="G154" s="28"/>
    </row>
    <row r="155" spans="1:7" ht="20.25" customHeight="1" thickTop="1" x14ac:dyDescent="0.25">
      <c r="A155" s="40" t="s">
        <v>328</v>
      </c>
      <c r="B155" s="52"/>
      <c r="C155" s="6" t="s">
        <v>15</v>
      </c>
      <c r="D155" s="6" t="s">
        <v>333</v>
      </c>
      <c r="E155" s="52"/>
      <c r="F155" s="52"/>
      <c r="G155" s="41"/>
    </row>
    <row r="156" spans="1:7" ht="20.25" customHeight="1" x14ac:dyDescent="0.25">
      <c r="A156" s="40" t="s">
        <v>343</v>
      </c>
      <c r="B156" s="52"/>
      <c r="C156" s="6" t="s">
        <v>15</v>
      </c>
      <c r="D156" s="6" t="s">
        <v>344</v>
      </c>
      <c r="E156" s="52"/>
      <c r="F156" s="52"/>
      <c r="G156" s="41"/>
    </row>
    <row r="157" spans="1:7" ht="33.75" customHeight="1" x14ac:dyDescent="0.25">
      <c r="A157" s="40" t="s">
        <v>331</v>
      </c>
      <c r="B157" s="52"/>
      <c r="C157" s="6" t="s">
        <v>332</v>
      </c>
      <c r="D157" s="6" t="s">
        <v>334</v>
      </c>
      <c r="E157" s="52"/>
      <c r="F157" s="52"/>
      <c r="G157" s="41"/>
    </row>
    <row r="158" spans="1:7" ht="18" thickBot="1" x14ac:dyDescent="0.3">
      <c r="A158" s="27" t="s">
        <v>330</v>
      </c>
      <c r="B158" s="4"/>
      <c r="C158" s="4"/>
      <c r="D158" s="4"/>
      <c r="E158" s="4"/>
      <c r="F158" s="4"/>
      <c r="G158" s="28"/>
    </row>
    <row r="159" spans="1:7" ht="27" thickTop="1" x14ac:dyDescent="0.25">
      <c r="A159" s="52" t="s">
        <v>329</v>
      </c>
      <c r="B159" s="52"/>
      <c r="C159" s="71"/>
      <c r="D159" s="6" t="s">
        <v>340</v>
      </c>
      <c r="E159" s="52"/>
      <c r="F159" s="52"/>
      <c r="G159" s="41"/>
    </row>
    <row r="160" spans="1:7" ht="26.4" x14ac:dyDescent="0.25">
      <c r="A160" s="52" t="s">
        <v>329</v>
      </c>
      <c r="B160" s="52"/>
      <c r="C160" s="71"/>
      <c r="D160" s="6" t="s">
        <v>340</v>
      </c>
      <c r="E160" s="52"/>
      <c r="F160" s="52"/>
      <c r="G160" s="41"/>
    </row>
    <row r="161" spans="1:7" ht="26.4" x14ac:dyDescent="0.25">
      <c r="A161" s="52" t="s">
        <v>329</v>
      </c>
      <c r="B161" s="52"/>
      <c r="C161" s="71"/>
      <c r="D161" s="6" t="s">
        <v>340</v>
      </c>
      <c r="E161" s="52"/>
      <c r="F161" s="52"/>
      <c r="G161" s="41"/>
    </row>
  </sheetData>
  <mergeCells count="4">
    <mergeCell ref="A61:G61"/>
    <mergeCell ref="A79:G79"/>
    <mergeCell ref="C144:C153"/>
    <mergeCell ref="D144:D153"/>
  </mergeCells>
  <conditionalFormatting sqref="B32">
    <cfRule type="cellIs" dxfId="3" priority="5" operator="notEqual">
      <formula>100</formula>
    </cfRule>
    <cfRule type="cellIs" dxfId="2" priority="6" operator="equal">
      <formula>100</formula>
    </cfRule>
  </conditionalFormatting>
  <conditionalFormatting sqref="B76">
    <cfRule type="cellIs" dxfId="1" priority="1" operator="notEqual">
      <formula>100</formula>
    </cfRule>
    <cfRule type="cellIs" dxfId="0" priority="2" operator="equal">
      <formula>100</formula>
    </cfRule>
  </conditionalFormatting>
  <hyperlinks>
    <hyperlink ref="B8" r:id="rId1" xr:uid="{A21E6D50-1A92-4365-9FFE-905B24101461}"/>
  </hyperlinks>
  <pageMargins left="0.7" right="0.7" top="0.75" bottom="0.75" header="0.3" footer="0.3"/>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Dropdowns!$A$2:$A$4</xm:f>
          </x14:formula1>
          <xm:sqref>B18</xm:sqref>
        </x14:dataValidation>
        <x14:dataValidation type="list" allowBlank="1" showInputMessage="1" showErrorMessage="1" xr:uid="{00000000-0002-0000-0200-000001000000}">
          <x14:formula1>
            <xm:f>Dropdowns!$A$11:$A$15</xm:f>
          </x14:formula1>
          <xm:sqref>B39</xm:sqref>
        </x14:dataValidation>
        <x14:dataValidation type="list" allowBlank="1" showInputMessage="1" showErrorMessage="1" xr:uid="{00000000-0002-0000-0200-000003000000}">
          <x14:formula1>
            <xm:f>Dropdowns!$A$7:$A$8</xm:f>
          </x14:formula1>
          <xm:sqref>B40 B42:B47 B106:B109 B124:B128 B54:B58 B88 B118 B137:B139</xm:sqref>
        </x14:dataValidation>
        <x14:dataValidation type="list" allowBlank="1" showInputMessage="1" showErrorMessage="1" xr:uid="{00000000-0002-0000-0200-000004000000}">
          <x14:formula1>
            <xm:f>Dropdowns!$A$24:$A$27</xm:f>
          </x14:formula1>
          <xm:sqref>B84</xm:sqref>
        </x14:dataValidation>
        <x14:dataValidation type="list" allowBlank="1" showInputMessage="1" showErrorMessage="1" xr:uid="{00000000-0002-0000-0200-000005000000}">
          <x14:formula1>
            <xm:f>Dropdowns!$A$30:$A$34</xm:f>
          </x14:formula1>
          <xm:sqref>B89</xm:sqref>
        </x14:dataValidation>
        <x14:dataValidation type="list" allowBlank="1" showInputMessage="1" showErrorMessage="1" xr:uid="{00000000-0002-0000-0200-000007000000}">
          <x14:formula1>
            <xm:f>Dropdowns!$A$42:$A$44</xm:f>
          </x14:formula1>
          <xm:sqref>B98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H26"/>
  <sheetViews>
    <sheetView showGridLines="0" zoomScale="95" zoomScaleNormal="95" workbookViewId="0">
      <selection activeCell="A6" sqref="A6"/>
    </sheetView>
  </sheetViews>
  <sheetFormatPr defaultColWidth="0" defaultRowHeight="14.4" zeroHeight="1" x14ac:dyDescent="0.3"/>
  <cols>
    <col min="1" max="7" width="26.44140625" customWidth="1"/>
    <col min="8" max="8" width="31.44140625" customWidth="1"/>
  </cols>
  <sheetData>
    <row r="1" spans="1:8" ht="25.5" customHeight="1" thickBot="1" x14ac:dyDescent="0.35">
      <c r="A1" s="22" t="s">
        <v>5</v>
      </c>
      <c r="B1" s="23"/>
      <c r="C1" s="23"/>
      <c r="D1" s="23"/>
      <c r="E1" s="23"/>
      <c r="F1" s="23"/>
      <c r="G1" s="23"/>
      <c r="H1" s="24"/>
    </row>
    <row r="2" spans="1:8" ht="16.8" thickTop="1" thickBot="1" x14ac:dyDescent="0.35">
      <c r="A2" s="25" t="s">
        <v>240</v>
      </c>
      <c r="B2" s="9"/>
      <c r="C2" s="9"/>
      <c r="D2" s="9"/>
      <c r="E2" s="9"/>
      <c r="F2" s="9"/>
      <c r="G2" s="9"/>
      <c r="H2" s="26"/>
    </row>
    <row r="3" spans="1:8" ht="18.600000000000001" thickTop="1" thickBot="1" x14ac:dyDescent="0.35">
      <c r="A3" s="27" t="s">
        <v>95</v>
      </c>
      <c r="B3" s="4"/>
      <c r="C3" s="4"/>
      <c r="D3" s="4"/>
      <c r="E3" s="4"/>
      <c r="F3" s="4"/>
      <c r="G3" s="4"/>
      <c r="H3" s="28"/>
    </row>
    <row r="4" spans="1:8" ht="28.5" customHeight="1" thickTop="1" thickBot="1" x14ac:dyDescent="0.35">
      <c r="A4" s="96" t="s">
        <v>237</v>
      </c>
      <c r="B4" s="97"/>
      <c r="C4" s="97"/>
      <c r="D4" s="97"/>
      <c r="E4" s="97"/>
      <c r="F4" s="97"/>
      <c r="G4" s="97"/>
      <c r="H4" s="98"/>
    </row>
    <row r="5" spans="1:8" ht="28.2" thickTop="1" x14ac:dyDescent="0.3">
      <c r="A5" s="29" t="s">
        <v>83</v>
      </c>
      <c r="B5" s="63" t="s">
        <v>84</v>
      </c>
      <c r="C5" s="1" t="s">
        <v>85</v>
      </c>
      <c r="D5" s="64" t="s">
        <v>86</v>
      </c>
      <c r="E5" s="64" t="s">
        <v>87</v>
      </c>
      <c r="F5" s="65" t="s">
        <v>88</v>
      </c>
      <c r="G5" s="63" t="s">
        <v>89</v>
      </c>
      <c r="H5" s="66" t="s">
        <v>279</v>
      </c>
    </row>
    <row r="6" spans="1:8" ht="81" customHeight="1" x14ac:dyDescent="0.3">
      <c r="A6" s="31"/>
      <c r="B6" s="6" t="s">
        <v>239</v>
      </c>
      <c r="C6" s="6" t="s">
        <v>260</v>
      </c>
      <c r="D6" s="6" t="s">
        <v>259</v>
      </c>
      <c r="E6" s="6" t="s">
        <v>238</v>
      </c>
      <c r="F6" s="6" t="s">
        <v>261</v>
      </c>
      <c r="G6" s="6" t="s">
        <v>262</v>
      </c>
      <c r="H6" s="32" t="s">
        <v>278</v>
      </c>
    </row>
    <row r="7" spans="1:8" ht="84" customHeight="1" x14ac:dyDescent="0.3">
      <c r="A7" s="33" t="s">
        <v>90</v>
      </c>
      <c r="B7" s="5" t="s">
        <v>82</v>
      </c>
      <c r="C7" s="5"/>
      <c r="D7" s="5" t="s">
        <v>82</v>
      </c>
      <c r="E7" s="5" t="s">
        <v>82</v>
      </c>
      <c r="F7" s="5" t="s">
        <v>82</v>
      </c>
      <c r="G7" s="5"/>
      <c r="H7" s="34"/>
    </row>
    <row r="8" spans="1:8" ht="24" customHeight="1" x14ac:dyDescent="0.3">
      <c r="A8" s="35" t="s">
        <v>263</v>
      </c>
      <c r="B8" s="5"/>
      <c r="C8" s="5"/>
      <c r="D8" s="5"/>
      <c r="E8" s="5"/>
      <c r="F8" s="5"/>
      <c r="G8" s="5"/>
      <c r="H8" s="34"/>
    </row>
    <row r="9" spans="1:8" ht="24" customHeight="1" x14ac:dyDescent="0.3">
      <c r="A9" s="35" t="s">
        <v>80</v>
      </c>
      <c r="B9" s="5"/>
      <c r="C9" s="5"/>
      <c r="D9" s="5"/>
      <c r="E9" s="5"/>
      <c r="F9" s="5"/>
      <c r="G9" s="5"/>
      <c r="H9" s="34"/>
    </row>
    <row r="10" spans="1:8" ht="24" customHeight="1" x14ac:dyDescent="0.3">
      <c r="A10" s="35" t="s">
        <v>8</v>
      </c>
      <c r="B10" s="5"/>
      <c r="C10" s="5"/>
      <c r="D10" s="5"/>
      <c r="E10" s="5"/>
      <c r="F10" s="5"/>
      <c r="G10" s="5"/>
      <c r="H10" s="34"/>
    </row>
    <row r="11" spans="1:8" ht="84" customHeight="1" x14ac:dyDescent="0.3">
      <c r="A11" s="59" t="s">
        <v>91</v>
      </c>
      <c r="B11" s="5" t="s">
        <v>224</v>
      </c>
      <c r="C11" s="5"/>
      <c r="D11" s="5" t="s">
        <v>231</v>
      </c>
      <c r="E11" s="5" t="s">
        <v>231</v>
      </c>
      <c r="F11" s="5" t="s">
        <v>234</v>
      </c>
      <c r="G11" s="5" t="s">
        <v>349</v>
      </c>
      <c r="H11" s="34" t="s">
        <v>348</v>
      </c>
    </row>
    <row r="12" spans="1:8" ht="24" customHeight="1" x14ac:dyDescent="0.3">
      <c r="A12" s="35" t="s">
        <v>263</v>
      </c>
      <c r="B12" s="5"/>
      <c r="C12" s="5"/>
      <c r="D12" s="5"/>
      <c r="E12" s="5"/>
      <c r="F12" s="5"/>
      <c r="G12" s="5"/>
      <c r="H12" s="34"/>
    </row>
    <row r="13" spans="1:8" ht="24" customHeight="1" x14ac:dyDescent="0.3">
      <c r="A13" s="35" t="s">
        <v>80</v>
      </c>
      <c r="B13" s="5"/>
      <c r="C13" s="5"/>
      <c r="D13" s="5"/>
      <c r="E13" s="5"/>
      <c r="F13" s="5"/>
      <c r="G13" s="5"/>
      <c r="H13" s="34"/>
    </row>
    <row r="14" spans="1:8" ht="24" customHeight="1" x14ac:dyDescent="0.3">
      <c r="A14" s="35" t="s">
        <v>8</v>
      </c>
      <c r="B14" s="5"/>
      <c r="C14" s="5"/>
      <c r="D14" s="5"/>
      <c r="E14" s="5"/>
      <c r="F14" s="5"/>
      <c r="G14" s="5"/>
      <c r="H14" s="34"/>
    </row>
    <row r="15" spans="1:8" ht="84" customHeight="1" x14ac:dyDescent="0.3">
      <c r="A15" s="59" t="s">
        <v>92</v>
      </c>
      <c r="B15" s="5" t="s">
        <v>224</v>
      </c>
      <c r="C15" s="5"/>
      <c r="D15" s="5" t="s">
        <v>231</v>
      </c>
      <c r="E15" s="5" t="s">
        <v>231</v>
      </c>
      <c r="F15" s="5" t="s">
        <v>234</v>
      </c>
      <c r="G15" s="5" t="s">
        <v>354</v>
      </c>
      <c r="H15" s="34" t="s">
        <v>353</v>
      </c>
    </row>
    <row r="16" spans="1:8" ht="24" customHeight="1" x14ac:dyDescent="0.3">
      <c r="A16" s="35" t="s">
        <v>263</v>
      </c>
      <c r="B16" s="5"/>
      <c r="C16" s="5"/>
      <c r="D16" s="5"/>
      <c r="E16" s="5"/>
      <c r="F16" s="5"/>
      <c r="G16" s="5"/>
      <c r="H16" s="34"/>
    </row>
    <row r="17" spans="1:8" ht="24" customHeight="1" x14ac:dyDescent="0.3">
      <c r="A17" s="35" t="s">
        <v>80</v>
      </c>
      <c r="B17" s="5"/>
      <c r="C17" s="5"/>
      <c r="D17" s="5"/>
      <c r="E17" s="5"/>
      <c r="F17" s="5"/>
      <c r="G17" s="5"/>
      <c r="H17" s="34"/>
    </row>
    <row r="18" spans="1:8" ht="24" customHeight="1" x14ac:dyDescent="0.3">
      <c r="A18" s="35" t="s">
        <v>8</v>
      </c>
      <c r="B18" s="5"/>
      <c r="C18" s="5"/>
      <c r="D18" s="5"/>
      <c r="E18" s="5"/>
      <c r="F18" s="5" t="s">
        <v>355</v>
      </c>
      <c r="G18" s="75" t="s">
        <v>355</v>
      </c>
      <c r="H18" s="34"/>
    </row>
    <row r="19" spans="1:8" ht="84" customHeight="1" x14ac:dyDescent="0.3">
      <c r="A19" s="59" t="s">
        <v>93</v>
      </c>
      <c r="B19" s="5" t="s">
        <v>224</v>
      </c>
      <c r="C19" s="5"/>
      <c r="D19" s="5" t="s">
        <v>231</v>
      </c>
      <c r="E19" s="5" t="s">
        <v>231</v>
      </c>
      <c r="F19" s="5" t="s">
        <v>234</v>
      </c>
      <c r="G19" s="5" t="s">
        <v>352</v>
      </c>
      <c r="H19" s="5" t="s">
        <v>350</v>
      </c>
    </row>
    <row r="20" spans="1:8" ht="24" customHeight="1" x14ac:dyDescent="0.3">
      <c r="A20" s="35" t="s">
        <v>263</v>
      </c>
      <c r="B20" s="5"/>
      <c r="C20" s="5"/>
      <c r="D20" s="5"/>
      <c r="E20" s="5"/>
      <c r="F20" s="5"/>
      <c r="G20" s="75" t="s">
        <v>355</v>
      </c>
      <c r="H20" s="76" t="s">
        <v>355</v>
      </c>
    </row>
    <row r="21" spans="1:8" ht="24" customHeight="1" x14ac:dyDescent="0.3">
      <c r="A21" s="35" t="s">
        <v>80</v>
      </c>
      <c r="B21" s="5"/>
      <c r="C21" s="5"/>
      <c r="D21" s="5"/>
      <c r="E21" s="5"/>
      <c r="F21" s="5"/>
      <c r="G21" s="75" t="s">
        <v>355</v>
      </c>
      <c r="H21" s="76" t="s">
        <v>355</v>
      </c>
    </row>
    <row r="22" spans="1:8" ht="24" customHeight="1" x14ac:dyDescent="0.3">
      <c r="A22" s="35" t="s">
        <v>8</v>
      </c>
      <c r="B22" s="5"/>
      <c r="C22" s="5"/>
      <c r="D22" s="5"/>
      <c r="E22" s="5"/>
      <c r="F22" s="5"/>
      <c r="G22" s="75" t="s">
        <v>355</v>
      </c>
      <c r="H22" s="76" t="s">
        <v>355</v>
      </c>
    </row>
    <row r="23" spans="1:8" ht="84" customHeight="1" x14ac:dyDescent="0.3">
      <c r="A23" s="59" t="s">
        <v>94</v>
      </c>
      <c r="B23" s="5" t="s">
        <v>224</v>
      </c>
      <c r="C23" s="5"/>
      <c r="D23" s="5" t="s">
        <v>231</v>
      </c>
      <c r="E23" s="5" t="s">
        <v>231</v>
      </c>
      <c r="F23" s="5" t="s">
        <v>234</v>
      </c>
      <c r="G23" s="5" t="s">
        <v>351</v>
      </c>
      <c r="H23" s="77" t="s">
        <v>356</v>
      </c>
    </row>
    <row r="24" spans="1:8" ht="24" customHeight="1" x14ac:dyDescent="0.3">
      <c r="A24" s="35" t="s">
        <v>263</v>
      </c>
      <c r="B24" s="5"/>
      <c r="C24" s="5"/>
      <c r="D24" s="5"/>
      <c r="E24" s="5"/>
      <c r="F24" s="5" t="s">
        <v>355</v>
      </c>
      <c r="G24" s="75" t="s">
        <v>355</v>
      </c>
      <c r="H24" s="76" t="s">
        <v>355</v>
      </c>
    </row>
    <row r="25" spans="1:8" ht="24" customHeight="1" x14ac:dyDescent="0.3">
      <c r="A25" s="35" t="s">
        <v>80</v>
      </c>
      <c r="B25" s="5"/>
      <c r="C25" s="5"/>
      <c r="D25" s="5"/>
      <c r="E25" s="5"/>
      <c r="F25" s="5"/>
      <c r="G25" s="75" t="s">
        <v>355</v>
      </c>
      <c r="H25" s="76" t="s">
        <v>355</v>
      </c>
    </row>
    <row r="26" spans="1:8" ht="24" customHeight="1" thickBot="1" x14ac:dyDescent="0.35">
      <c r="A26" s="36" t="s">
        <v>8</v>
      </c>
      <c r="B26" s="5"/>
      <c r="C26" s="5"/>
      <c r="D26" s="5"/>
      <c r="E26" s="5"/>
      <c r="F26" s="5"/>
      <c r="G26" s="75" t="s">
        <v>355</v>
      </c>
      <c r="H26" s="76" t="s">
        <v>355</v>
      </c>
    </row>
  </sheetData>
  <mergeCells count="1">
    <mergeCell ref="A4:H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Dropdowns!$A$47:$A$54</xm:f>
          </x14:formula1>
          <xm:sqref>B19 B7 B11 B15 B23</xm:sqref>
        </x14:dataValidation>
        <x14:dataValidation type="list" allowBlank="1" showInputMessage="1" showErrorMessage="1" xr:uid="{00000000-0002-0000-0300-000001000000}">
          <x14:formula1>
            <xm:f>Dropdowns!$A$57:$A$62</xm:f>
          </x14:formula1>
          <xm:sqref>D19 D7 D11 D15 D23</xm:sqref>
        </x14:dataValidation>
        <x14:dataValidation type="list" allowBlank="1" showInputMessage="1" showErrorMessage="1" xr:uid="{00000000-0002-0000-0300-000002000000}">
          <x14:formula1>
            <xm:f>Dropdowns!$A$65:$A$69</xm:f>
          </x14:formula1>
          <xm:sqref>E19 E7 E11 E15 E23</xm:sqref>
        </x14:dataValidation>
        <x14:dataValidation type="list" allowBlank="1" showInputMessage="1" showErrorMessage="1" xr:uid="{00000000-0002-0000-0300-000003000000}">
          <x14:formula1>
            <xm:f>Dropdowns!$A$72:$A$75</xm:f>
          </x14:formula1>
          <xm:sqref>F19 F7 F11 F15 F23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A92"/>
  <sheetViews>
    <sheetView workbookViewId="0"/>
  </sheetViews>
  <sheetFormatPr defaultColWidth="0" defaultRowHeight="14.4" zeroHeight="1" x14ac:dyDescent="0.3"/>
  <cols>
    <col min="1" max="1" width="112.5546875" customWidth="1"/>
  </cols>
  <sheetData>
    <row r="1" spans="1:1" x14ac:dyDescent="0.3">
      <c r="A1" s="49" t="s">
        <v>79</v>
      </c>
    </row>
    <row r="2" spans="1:1" x14ac:dyDescent="0.3">
      <c r="A2" t="s">
        <v>80</v>
      </c>
    </row>
    <row r="3" spans="1:1" x14ac:dyDescent="0.3">
      <c r="A3" t="s">
        <v>81</v>
      </c>
    </row>
    <row r="4" spans="1:1" x14ac:dyDescent="0.3">
      <c r="A4" t="s">
        <v>181</v>
      </c>
    </row>
    <row r="5" spans="1:1" x14ac:dyDescent="0.3"/>
    <row r="6" spans="1:1" x14ac:dyDescent="0.3">
      <c r="A6" s="49" t="s">
        <v>58</v>
      </c>
    </row>
    <row r="7" spans="1:1" x14ac:dyDescent="0.3">
      <c r="A7" t="s">
        <v>140</v>
      </c>
    </row>
    <row r="8" spans="1:1" x14ac:dyDescent="0.3">
      <c r="A8" t="s">
        <v>141</v>
      </c>
    </row>
    <row r="9" spans="1:1" x14ac:dyDescent="0.3"/>
    <row r="10" spans="1:1" x14ac:dyDescent="0.3">
      <c r="A10" s="49" t="s">
        <v>52</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row r="17" spans="1:1" x14ac:dyDescent="0.3">
      <c r="A17" s="49" t="s">
        <v>153</v>
      </c>
    </row>
    <row r="18" spans="1:1" x14ac:dyDescent="0.3">
      <c r="A18" t="s">
        <v>154</v>
      </c>
    </row>
    <row r="19" spans="1:1" x14ac:dyDescent="0.3">
      <c r="A19" t="s">
        <v>155</v>
      </c>
    </row>
    <row r="20" spans="1:1" x14ac:dyDescent="0.3">
      <c r="A20" t="s">
        <v>156</v>
      </c>
    </row>
    <row r="21" spans="1:1" x14ac:dyDescent="0.3">
      <c r="A21" t="s">
        <v>179</v>
      </c>
    </row>
    <row r="22" spans="1:1" x14ac:dyDescent="0.3"/>
    <row r="23" spans="1:1" x14ac:dyDescent="0.3">
      <c r="A23" s="49" t="s">
        <v>171</v>
      </c>
    </row>
    <row r="24" spans="1:1" x14ac:dyDescent="0.3">
      <c r="A24" t="s">
        <v>172</v>
      </c>
    </row>
    <row r="25" spans="1:1" x14ac:dyDescent="0.3">
      <c r="A25" t="s">
        <v>173</v>
      </c>
    </row>
    <row r="26" spans="1:1" x14ac:dyDescent="0.3">
      <c r="A26" t="s">
        <v>174</v>
      </c>
    </row>
    <row r="27" spans="1:1" x14ac:dyDescent="0.3">
      <c r="A27" t="s">
        <v>179</v>
      </c>
    </row>
    <row r="28" spans="1:1" x14ac:dyDescent="0.3"/>
    <row r="29" spans="1:1" x14ac:dyDescent="0.3">
      <c r="A29" s="49" t="s">
        <v>180</v>
      </c>
    </row>
    <row r="30" spans="1:1" x14ac:dyDescent="0.3">
      <c r="A30" t="s">
        <v>178</v>
      </c>
    </row>
    <row r="31" spans="1:1" x14ac:dyDescent="0.3">
      <c r="A31" t="s">
        <v>176</v>
      </c>
    </row>
    <row r="32" spans="1:1" x14ac:dyDescent="0.3">
      <c r="A32" t="s">
        <v>175</v>
      </c>
    </row>
    <row r="33" spans="1:1" x14ac:dyDescent="0.3">
      <c r="A33" t="s">
        <v>177</v>
      </c>
    </row>
    <row r="34" spans="1:1" x14ac:dyDescent="0.3">
      <c r="A34" t="s">
        <v>179</v>
      </c>
    </row>
    <row r="35" spans="1:1" x14ac:dyDescent="0.3"/>
    <row r="36" spans="1:1" x14ac:dyDescent="0.3">
      <c r="A36" s="49" t="s">
        <v>182</v>
      </c>
    </row>
    <row r="37" spans="1:1" x14ac:dyDescent="0.3">
      <c r="A37" t="s">
        <v>183</v>
      </c>
    </row>
    <row r="38" spans="1:1" x14ac:dyDescent="0.3">
      <c r="A38" t="s">
        <v>173</v>
      </c>
    </row>
    <row r="39" spans="1:1" x14ac:dyDescent="0.3">
      <c r="A39" t="s">
        <v>179</v>
      </c>
    </row>
    <row r="40" spans="1:1" x14ac:dyDescent="0.3"/>
    <row r="41" spans="1:1" x14ac:dyDescent="0.3">
      <c r="A41" s="49" t="s">
        <v>197</v>
      </c>
    </row>
    <row r="42" spans="1:1" x14ac:dyDescent="0.3">
      <c r="A42" t="s">
        <v>198</v>
      </c>
    </row>
    <row r="43" spans="1:1" x14ac:dyDescent="0.3">
      <c r="A43" t="s">
        <v>199</v>
      </c>
    </row>
    <row r="44" spans="1:1" x14ac:dyDescent="0.3">
      <c r="A44" t="s">
        <v>179</v>
      </c>
    </row>
    <row r="45" spans="1:1" x14ac:dyDescent="0.3"/>
    <row r="46" spans="1:1" x14ac:dyDescent="0.3">
      <c r="A46" s="49" t="s">
        <v>227</v>
      </c>
    </row>
    <row r="47" spans="1:1" x14ac:dyDescent="0.3">
      <c r="A47" t="s">
        <v>224</v>
      </c>
    </row>
    <row r="48" spans="1:1" x14ac:dyDescent="0.3">
      <c r="A48" t="s">
        <v>222</v>
      </c>
    </row>
    <row r="49" spans="1:1" x14ac:dyDescent="0.3">
      <c r="A49" t="s">
        <v>223</v>
      </c>
    </row>
    <row r="50" spans="1:1" x14ac:dyDescent="0.3">
      <c r="A50" t="s">
        <v>225</v>
      </c>
    </row>
    <row r="51" spans="1:1" x14ac:dyDescent="0.3">
      <c r="A51" t="s">
        <v>226</v>
      </c>
    </row>
    <row r="52" spans="1:1" x14ac:dyDescent="0.3">
      <c r="A52" t="s">
        <v>221</v>
      </c>
    </row>
    <row r="53" spans="1:1" x14ac:dyDescent="0.3">
      <c r="A53" t="s">
        <v>220</v>
      </c>
    </row>
    <row r="54" spans="1:1" x14ac:dyDescent="0.3">
      <c r="A54" t="s">
        <v>233</v>
      </c>
    </row>
    <row r="55" spans="1:1" x14ac:dyDescent="0.3"/>
    <row r="56" spans="1:1" x14ac:dyDescent="0.3">
      <c r="A56" s="49" t="s">
        <v>86</v>
      </c>
    </row>
    <row r="57" spans="1:1" x14ac:dyDescent="0.3">
      <c r="A57" t="s">
        <v>228</v>
      </c>
    </row>
    <row r="58" spans="1:1" x14ac:dyDescent="0.3">
      <c r="A58" t="s">
        <v>229</v>
      </c>
    </row>
    <row r="59" spans="1:1" x14ac:dyDescent="0.3">
      <c r="A59" t="s">
        <v>230</v>
      </c>
    </row>
    <row r="60" spans="1:1" x14ac:dyDescent="0.3">
      <c r="A60" t="s">
        <v>231</v>
      </c>
    </row>
    <row r="61" spans="1:1" x14ac:dyDescent="0.3">
      <c r="A61" t="s">
        <v>232</v>
      </c>
    </row>
    <row r="62" spans="1:1" x14ac:dyDescent="0.3">
      <c r="A62" t="s">
        <v>179</v>
      </c>
    </row>
    <row r="63" spans="1:1" x14ac:dyDescent="0.3"/>
    <row r="64" spans="1:1" x14ac:dyDescent="0.3">
      <c r="A64" s="49" t="s">
        <v>87</v>
      </c>
    </row>
    <row r="65" spans="1:1" x14ac:dyDescent="0.3">
      <c r="A65" t="s">
        <v>229</v>
      </c>
    </row>
    <row r="66" spans="1:1" x14ac:dyDescent="0.3">
      <c r="A66" t="s">
        <v>230</v>
      </c>
    </row>
    <row r="67" spans="1:1" x14ac:dyDescent="0.3">
      <c r="A67" t="s">
        <v>231</v>
      </c>
    </row>
    <row r="68" spans="1:1" x14ac:dyDescent="0.3">
      <c r="A68" t="s">
        <v>232</v>
      </c>
    </row>
    <row r="69" spans="1:1" x14ac:dyDescent="0.3">
      <c r="A69" t="s">
        <v>179</v>
      </c>
    </row>
    <row r="70" spans="1:1" x14ac:dyDescent="0.3"/>
    <row r="71" spans="1:1" x14ac:dyDescent="0.3">
      <c r="A71" s="49" t="s">
        <v>88</v>
      </c>
    </row>
    <row r="72" spans="1:1" x14ac:dyDescent="0.3">
      <c r="A72" t="s">
        <v>234</v>
      </c>
    </row>
    <row r="73" spans="1:1" x14ac:dyDescent="0.3">
      <c r="A73" t="s">
        <v>235</v>
      </c>
    </row>
    <row r="74" spans="1:1" x14ac:dyDescent="0.3">
      <c r="A74" t="s">
        <v>236</v>
      </c>
    </row>
    <row r="75" spans="1:1" x14ac:dyDescent="0.3">
      <c r="A75" t="s">
        <v>179</v>
      </c>
    </row>
    <row r="76" spans="1:1" x14ac:dyDescent="0.3"/>
    <row r="77" spans="1:1" x14ac:dyDescent="0.3">
      <c r="A77" s="49" t="s">
        <v>288</v>
      </c>
    </row>
    <row r="78" spans="1:1" x14ac:dyDescent="0.3">
      <c r="A78" t="s">
        <v>46</v>
      </c>
    </row>
    <row r="79" spans="1:1" x14ac:dyDescent="0.3">
      <c r="A79" t="s">
        <v>270</v>
      </c>
    </row>
    <row r="80" spans="1:1" x14ac:dyDescent="0.3">
      <c r="A80" t="s">
        <v>289</v>
      </c>
    </row>
    <row r="81" spans="1:1" x14ac:dyDescent="0.3">
      <c r="A81" t="s">
        <v>290</v>
      </c>
    </row>
    <row r="82" spans="1:1" x14ac:dyDescent="0.3"/>
    <row r="83" spans="1:1" x14ac:dyDescent="0.3"/>
    <row r="84" spans="1:1" x14ac:dyDescent="0.3"/>
    <row r="85" spans="1:1" x14ac:dyDescent="0.3"/>
    <row r="86" spans="1:1" x14ac:dyDescent="0.3"/>
    <row r="87" spans="1:1" x14ac:dyDescent="0.3"/>
    <row r="88" spans="1:1" x14ac:dyDescent="0.3"/>
    <row r="89" spans="1:1" x14ac:dyDescent="0.3"/>
    <row r="90" spans="1:1" x14ac:dyDescent="0.3"/>
    <row r="91" spans="1:1" x14ac:dyDescent="0.3"/>
    <row r="92" spans="1:1"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1. Country Data Template</vt:lpstr>
      <vt:lpstr>2A. City Data Template</vt:lpstr>
      <vt:lpstr>2B. City Data - Service Matrix</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dc:creator>
  <cp:lastModifiedBy>hp</cp:lastModifiedBy>
  <dcterms:created xsi:type="dcterms:W3CDTF">2017-01-02T22:11:26Z</dcterms:created>
  <dcterms:modified xsi:type="dcterms:W3CDTF">2023-06-15T04:28:22Z</dcterms:modified>
</cp:coreProperties>
</file>